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4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'Sheet2'!$4:$6</definedName>
  </definedNames>
  <calcPr fullCalcOnLoad="1"/>
</workbook>
</file>

<file path=xl/sharedStrings.xml><?xml version="1.0" encoding="utf-8"?>
<sst xmlns="http://schemas.openxmlformats.org/spreadsheetml/2006/main" count="57" uniqueCount="46">
  <si>
    <t>สรุปรายละเอียดค่าใช้จ่ายสนับสนุนกิจกรรมชุมชนสัมพันธ์</t>
  </si>
  <si>
    <t>ประจำปีงบประมาณ 2550  (1 ตุลาคม 2549-30 กันยายน 2550)</t>
  </si>
  <si>
    <t>รายจ่าย/หน่วยงาน</t>
  </si>
  <si>
    <t xml:space="preserve">รายละเอียด/งบประมาณ </t>
  </si>
  <si>
    <t>(คณะศึกษาศาสตร์)</t>
  </si>
  <si>
    <t>รายรับ</t>
  </si>
  <si>
    <t>รายละเอียด/งบประมาณ</t>
  </si>
  <si>
    <t>(ฝ่ายพัฒนานักศึกษา)</t>
  </si>
  <si>
    <t>ภายใน</t>
  </si>
  <si>
    <t>ภายนอก</t>
  </si>
  <si>
    <t>งบประมาณ</t>
  </si>
  <si>
    <t>ลำดับที่</t>
  </si>
  <si>
    <t>คงเหลือ</t>
  </si>
  <si>
    <t>คณะศึกษาศาสตร์</t>
  </si>
  <si>
    <t xml:space="preserve"> สรุปรายละเอียดค่าใช้จ่ายช่วยเหลือบุคลากรภายใน/ภายนอก คณะศึกษาศาสตร์</t>
  </si>
  <si>
    <t>ประจำปีงบประมาณ 2561(   1   ตุลาคม 2561 - 30   กันยายน 2562)</t>
  </si>
  <si>
    <t>ค่าพวงหรีดงานศพบิดา ผศ.สุขุม วสุนธราโศภิต งานศพบิดาอาจารย์ภคอนงค์ จันทน์เทศ และงานศพมารดาผศ.พรสวรรค์  วงค์ตาธรรม ในวันที่ 1 และ 3 ตุลาคม 2561 ณ วัดอดุลยาราม, วัดศรีจันทร์ จังหวัดขอนแก่น  และวัดสุวรรณาวาส  จังหวัดมหาสารคาม</t>
  </si>
  <si>
    <t xml:space="preserve">ค่าร่วมทำบุญงานศพสามีอาจารย์วันเพ็ญ ปรีชาธนสิทธิ์ อาจารย์สังกัดโรงเรียนสาธิตฯ(มอดินแดง) ในวันที่ 12 ตุลาคม 2561 ณ วัดป่าวนาราม บ้านโนนม่วง ตำบลศิลา อ.เมือง จ.ขอนแก่น </t>
  </si>
  <si>
    <t>ค่าร่วมทำบุญงานศพมารดาอาจารย์เจริญชัย  ใจขาน  อาจารย์สังกัดโรงเรียนสาธิตฯ (ศึกษาศาสตร์)  ในวันที่ 2 พฤศจิกายน 2561  ณ วัดสว่างสุทธาราม บ้านหนองกุง ตำบลศิลา อ.เมือง จังหวัดขอนแก่น</t>
  </si>
  <si>
    <t xml:space="preserve">ค่าพวงหรีดงานศพรองศาสตราจารช์บรรจง คณะวรรณ อาจารย์ข้าราชการบำนาญ สังกัดคณะศึกษาศาสตร์ ในวันที่ 14  พฤศจิกายน 2561 ณ วัดศาลาแดง อำเภอพนัสนิคม จังหวัดชลบุรี </t>
  </si>
  <si>
    <t>ค่าพวงหรีดร่วมงานศพบิดาอาจารย์พุทธชาติ ชุมแวงวาปี อาจารย์สังกัดโรงเรียนสาธิตฯ(ศึกษาศาสตร์) ในวันที่ 14 พฤศจิกายน 2561 ณ บ้านยางบีง ตำบลกุดสระ อำเภอเมือง จังหวัดอุดรธานี</t>
  </si>
  <si>
    <t>ค่าพวงหรีดร่วมงานศพบิดาอาจารย์ปาริชาติ นัติพันธ์ อาจารย์สังกัดโรงเรียนสาธิตฯ(ศึกษาศาสตร์) ในวันที่ 23 พฤศจิกายน 2561 ณ วัดศรีทัศน์ บ้านหนองนาคำ ตำบลหนองนาคำ อำเภอเมือง จังหวัดอุดรธานี</t>
  </si>
  <si>
    <t>ค่าพวงหรีดร่วมงานศพมารดานางสาวจารุวรรณ โพธิ์สอน บุคลากรสังกัดโครงการพัฒนาการคิดขั้นสูงฯ และปฏิบัติงาน ณ สถาบันวิจัยและพัฒนาวิชาชีพครูฯ ในวันที่ 28 พฤศจิกายน 2561 ณ วัดนามล บ้านหินแตก ตำบลนางาม อำเภอมัญจาคีรี จังหวัดขอนแก่น</t>
  </si>
  <si>
    <t>ค่าร่วมทำบุญงานศพมารดานางสาวจารุวรรณ โพธิ์สอน บุคลากรสังกัดโครงการพัฒนาการคิดขั้นสูงฯ และปฏิบัติงาน ณ สถาบันวิจัยและพัฒนาวิชาชีพครูฯ ในวันที่ 28 พฤศจิกายน 2561 ณ วัดนามล บ้านหินแตก ตำบลนางาม อำเภอมัญจาคีรี จังหวัดขอนแก่น</t>
  </si>
  <si>
    <t>ค่าร่วมเป็นเจ้าภาพในพิธีพระราชทานเพลิงศพครูใหญ่ และครูใหญ่พระเทพวิทยาคม(หลวงพ่อคูณ ปริสุทโธ)  ประจำปีการศึกษา 2561 ในวันทื  26 มกราคม 2561  เวลา 19.00 น. ณ ศูนย์ประชุมอเนกประสงค์กาญจนาภิเษก มหาวิทยาลัยขอนแก่น</t>
  </si>
  <si>
    <t>ค่าร่วมทำบุญงานศพมารดาผศ.พรสวรรค์ วงค์ตาธรรม อาจารย์สังกัดคณะศึกษาศาสตร์ในวันที่ 1 ตุลาคม 2561  ณ วัดสุวรรณาวาส อำเภอกันทรวิชัย จังหวัดมหาสารคาม</t>
  </si>
  <si>
    <t>ค่าพวงหรีดร่วมพิธีงานศพบิดาอาจารย์สุธาสินี  สีแจ่มจิรานนท์ อาจารย์สังกัดโรงเรียนสาธิตฯ ฝ่ายประถมศึกษา(มอดินแดง)ในวันที่ 19 ธันวาคม 2561 ณ บ้านเลขที่ 30 หมู่ 9 บ้านโนใหญ่ตำบลห้วยแก้ง อำเภอกุดชุ จังหวัดยโสธร</t>
  </si>
  <si>
    <t>ค่ากระเช้าเยี่ยมบุคลากรสายสนับสนุนฯ จำนวน 2 ท่าน(นางสาวดรุวรรณ ทอดทองและนางสุภาพร  สีมุงคุณ ) ป่วยเนื่องจากไส้ติ่งอักเสบและเข้ารับการรักษา ณ โรงพยาบาลศรีนครินทร์ ตั้งแต่วันที่31 ธันวาคม 2561 และป่วยเนื่องจากอุบัติเหตุและเข้ารับการรักษา ณ โรงพยาบาลศรีนครินทร์  ตั้งแต่วันทื่ 27 ธันวาคม  2561 ตามลำดับ</t>
  </si>
  <si>
    <t>ค่าร่วมทำบุญงานศพอาจารย์พงษ์เทพ ตรีเดช อาจารย์กลุ่มสาระการเรียนรู้ภาษาต่างประเทศ โรงเรียนสาธิตมหาวิทยาลัยขอนแก่น ฝ่ายมัธยมศึกษา(ศึกษาศาสตร์) ในวันที่ 23  มกราคม 2562  ณ สุสานสักวันวิลล่า อำเภอเมือง จังหวัดอุดรธานี</t>
  </si>
  <si>
    <t xml:space="preserve">ค่าร่วมการแข่งขันกอล์ฟการกุศล "KKU OPEN 2019 " 55 ปี มหาวิทยาลัยขอนแก่นชิงถ้วยเกียรติยศ "พระธาตุพนมทองคำ" และถ้วยเกียรติยศ "รศ.ดร.กิตติชัย ไตรรัตนศิริชัย อธิการบดีมหาวิทยาลัยขอนแก่น" ในวันเสาร์ที่ 2 กุมภาพันธ์ 2562 ณ สนามกอล์ฟ แดนคูน กอล์ฟคลับแอนด์โฮเต็ล อำเภอเมือง จังหวัดขอนแก่น </t>
  </si>
  <si>
    <t>ค่าสนับสนุนบัตรผ่านประตูในทีมเหย้า ทีมฟุตบอลขอนแก่นมอดินแดง เอฟซี ประเภท Gold(20 ใบ พร้อมเสื้อเชียร์) ของสโมสรขอนแก่นมอดินแดง ฟุตบอลคลับ</t>
  </si>
  <si>
    <t>ค่าสนับสนุนการแข่งขันกอล์ฟการกุศลของสำนักงานเขตพื้นที่การศึกษามัธยมศึกษา เขต 25 และชมรมกอล์ฟสำนักเขตพื้นที่การศึกษามัธยมศึกษา เขต 25  ในวันอาทิตย์ที่ 17 กุมภาพัน์ 2562 ณ สนามเขื่อนอุบลรัตน์ อำเภออุบลรัตน์ จังหวัดขอนแก่น</t>
  </si>
  <si>
    <t>ค่าพวงหรีดและค่าร่วมทำบุญงานศพมารดารองศาสตราจารย์วัชรินทร์  ศรีรักษา ในวันที่ 11 กุมภาพันธ์ 2562 ณ วัดป่าอัมพวัน อ.ยางตลาด จ.กาฬสินธุ์ ประกอบด้วยค่าพวงหรีด จำนวน 1,000 บาท และค่าทำบุญ จำนวน 3,000 บาท</t>
  </si>
  <si>
    <t>ค่าพวงหรีดร่วมพิธีสวดพระอภิธรรมและงานพระราชทานเพลิงศพนางมลิวรรณ  เบ้าวัน สังกัดสำนักบริหารและพัฒนาวิชาการ มหาวิทยาลัยขอนแก่น ในวันที่ 13 กุมภาพันธ์  2562 ณ วัดหนองแวงพระอารามหลวง จังหวัดขอนแก่น</t>
  </si>
  <si>
    <t>ค่าร่วมทำบุญงานศพนายวาทิตย์ กรมน้อย บุคลากรเกษียณอายุราชการ คณะศึกษาศาสตร์ ในวันที่ 15 กุมภาพันธ์ 2562 ณ บ้านเลขที่ 6/1  หมู่ที่ 7 ตำบลบ้านเป็ด อำเภอเมือง จังหวัดขอนแก่น</t>
  </si>
  <si>
    <t>ค่าพวงหรีดงานศพบิดานางจรินทร์ บุญสุชาติ อาจารย์สังกัดโรงเรียนสาธิตมหาวิทยาลัยขอนแก่น ฝ่ายการศึกษาพิเศษ ระหว่างวันที่ 15-17 กุมภาพันธ์ 2562 ณ วัดโพธิ์ตาก อ.เวียงเก่า จังหวัดขอนแก่น</t>
  </si>
  <si>
    <t xml:space="preserve">ค่าพวงหรีด และค่าร่วมทำบุญเป็นเจ้าภาพงานศพมารดานางทองหลาง นามพรมมา บุคลากรสังกัดคณะศึกษาศาสตร์ ในวันเสาร์ที่ 23 กุมภาพันธ์ 2562 ณ บ้านเลขที่ 22 หมู่ 10 ตำบลบ้านทุ่ม อำเภอเมือง จังหวัดขอนแก่น </t>
  </si>
  <si>
    <t>ค่าพวงหรีดและค่าร่วมทำบุญเป็นเจ้าภาพงานศพนางสุชญา มาเวียงบุคลากรสังกัดคณะศึกษาศาสตร์ ในวันอาทิตย์ที่24 กุมภาพันธ์2562 ณ วัดป่าอดุลยาราม ตำบลในเมือง อ.เมือง จังหวัดขอนแก่น</t>
  </si>
  <si>
    <t>ค่าสนับสนุนบัตรคอนเสิร์ตการกุศลในวาระครบรอบ 40 ปี การก่อตั้งคณะทันตแพทยศาสตร์ "ดั่งแสงทอง ส่องในดวงใจนิรันดร์" ครั้งที่ 3 ประจำปี 2562  บัตร 500 บาท(4 ใบ) และ 1,000 บาท(1 ใบ)  ณ ห้องประชุมมอดินแดง คณะแพทยศาสตร์ มหาวิทยาลัยขอนแก่น</t>
  </si>
  <si>
    <t>ค่าสนับสนุนกิจกรรมจัดกอล์ฟการกุศล ปี 2562  ของสมาคมศิษย์เก่าสถาปัตยกรรมศาสตร์ มข. เพื่อระดมทุนสมทบ "กองทุนเพื่อน้องสถาปัตย์ มข." ประเภทรายบุคคล (10,000 บาท)  ในวันศุกร์ที่ 15 มีนาคม 2562 ณ สนามกอล์ฟ สิงค์ปาร์ค ขอนแก่น กอล์ฟคลับ</t>
  </si>
  <si>
    <t>ค่าสนับสนุนบัตรคอนเสิร์ตการกุศล "Blind Music beyond frontier " ราคา 1,000 บาท(2 บัคร) ในวันอาทิตย์ที่ 31 มีนาคม 2562 ณ ขอนแก่นฮอล์ ชั้น 5  ศูนย์การค้าเซ็ลทรัล พลาซ่าขอนแก่น</t>
  </si>
  <si>
    <t>ค่าสนับสนุนถ้วยรางวัล การแข่งขันกอล์ฟการกุศลครอบครัวสาธิตขอนแก่น"Satit KKU Family  Charity Golf 2019 ชิงถ้วยเกียรติยศจากท่านผู้ว่าราชการจังหวัดขอนแก่น ดร.สมศักดิ์ จังตระกูล ในวันอาทิตย์ที่ 31 มีนาคม 2562 ณ สนามกอล์ฟสิงห์ปาร์ค ขอนแก่นกอล์ฟคลับ</t>
  </si>
  <si>
    <t xml:space="preserve">ค่าสนับสนุนการร่วมลงนามถวายพระพรสมเด็จพระเทพรัตนราชสุดาฯ สยามบรมราชกุมารี ทรางเจริญพระชนมายุครบ 64 พรรษา ในวันที่ 2 เมษายน 2562  ในหนังสือพิมพ์ "ข่าวอีสานไทยแลนด์นิวส์" ฉบับก้าวขึ้นสู่ปีที่ 8 </t>
  </si>
  <si>
    <t>ค่าสนับสนุนบัตรชมการแข่งขันกีฬาชกมวยไทยการกุศล สมาคมทหารผ่านศึกจังหวัดขอนแก่น ในวันที่ 11 พฤษภาคม 2562  ณ เวทีมวยชั่วคราว สนามฟุตบอล กองพันทหารม้าที่ 6 กรมทหารม้าที่ 6 ในสมเด็จพระศรีพัชรินทร บรมราชินีนาถ ค่ายศรีพัชรินทร ต.สิลา อ.เมือง จ.ขอนแก่น</t>
  </si>
  <si>
    <t>.</t>
  </si>
  <si>
    <t>ค่าพวงหรีดร่วมงานศพมารดานายทนง โชติสรยุทธ์ ประธานกรรมการบริหาร โรงเรียนเพลินพัฒนา โรงเรียนในเครือข่ายของคณะศึกษาศาสตร์ ในระหว่างวันที่ 10-14 มีนาคม 2562  ณ ศาลา 8  วรรณ-สุพิน วัดธาตุทอง เขตวัฒนา กรุงเทพมหานคร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</si>
</sst>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</numFmts>
  <fonts count="4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b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 New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 New"/>
      <family val="2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12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 wrapText="1"/>
    </xf>
    <xf numFmtId="3" fontId="43" fillId="0" borderId="12" xfId="0" applyNumberFormat="1" applyFont="1" applyBorder="1" applyAlignment="1">
      <alignment vertical="top" wrapText="1"/>
    </xf>
    <xf numFmtId="3" fontId="43" fillId="0" borderId="12" xfId="0" applyNumberFormat="1" applyFont="1" applyBorder="1" applyAlignment="1">
      <alignment vertical="top"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3" fontId="44" fillId="0" borderId="12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30.140625" style="1" customWidth="1"/>
    <col min="2" max="2" width="11.7109375" style="1" customWidth="1"/>
    <col min="3" max="3" width="11.8515625" style="1" customWidth="1"/>
    <col min="4" max="4" width="13.8515625" style="1" customWidth="1"/>
    <col min="5" max="5" width="27.7109375" style="1" customWidth="1"/>
    <col min="6" max="6" width="12.28125" style="1" customWidth="1"/>
    <col min="7" max="7" width="11.8515625" style="1" customWidth="1"/>
    <col min="8" max="8" width="15.8515625" style="1" customWidth="1"/>
    <col min="9" max="16384" width="9.140625" style="1" customWidth="1"/>
  </cols>
  <sheetData>
    <row r="1" spans="1:8" ht="23.25">
      <c r="A1" s="38" t="s">
        <v>0</v>
      </c>
      <c r="B1" s="38"/>
      <c r="C1" s="38"/>
      <c r="D1" s="38"/>
      <c r="E1" s="38"/>
      <c r="F1" s="38"/>
      <c r="G1" s="38"/>
      <c r="H1" s="38"/>
    </row>
    <row r="2" spans="1:8" ht="23.25">
      <c r="A2" s="38" t="s">
        <v>1</v>
      </c>
      <c r="B2" s="38"/>
      <c r="C2" s="38"/>
      <c r="D2" s="38"/>
      <c r="E2" s="38"/>
      <c r="F2" s="38"/>
      <c r="G2" s="38"/>
      <c r="H2" s="38"/>
    </row>
    <row r="3" spans="1:8" s="3" customFormat="1" ht="23.25">
      <c r="A3" s="4" t="s">
        <v>3</v>
      </c>
      <c r="B3" s="40" t="s">
        <v>2</v>
      </c>
      <c r="C3" s="41"/>
      <c r="D3" s="39" t="s">
        <v>5</v>
      </c>
      <c r="E3" s="5" t="s">
        <v>6</v>
      </c>
      <c r="F3" s="40" t="s">
        <v>2</v>
      </c>
      <c r="G3" s="41"/>
      <c r="H3" s="39" t="s">
        <v>5</v>
      </c>
    </row>
    <row r="4" spans="1:8" ht="23.25">
      <c r="A4" s="6" t="s">
        <v>4</v>
      </c>
      <c r="B4" s="7" t="s">
        <v>8</v>
      </c>
      <c r="C4" s="7" t="s">
        <v>9</v>
      </c>
      <c r="D4" s="39"/>
      <c r="E4" s="6" t="s">
        <v>7</v>
      </c>
      <c r="F4" s="7" t="s">
        <v>8</v>
      </c>
      <c r="G4" s="7" t="s">
        <v>9</v>
      </c>
      <c r="H4" s="39"/>
    </row>
    <row r="5" spans="1:8" s="2" customFormat="1" ht="23.25">
      <c r="A5" s="9" t="s">
        <v>10</v>
      </c>
      <c r="B5" s="8"/>
      <c r="C5" s="8"/>
      <c r="D5" s="8"/>
      <c r="E5" s="9" t="s">
        <v>10</v>
      </c>
      <c r="F5" s="8"/>
      <c r="G5" s="8"/>
      <c r="H5" s="8"/>
    </row>
    <row r="6" spans="1:8" s="2" customFormat="1" ht="23.25">
      <c r="A6" s="8"/>
      <c r="B6" s="8"/>
      <c r="C6" s="8"/>
      <c r="D6" s="8"/>
      <c r="E6" s="8"/>
      <c r="F6" s="8"/>
      <c r="G6" s="8"/>
      <c r="H6" s="8"/>
    </row>
    <row r="7" spans="1:8" s="2" customFormat="1" ht="23.25">
      <c r="A7" s="8"/>
      <c r="B7" s="8"/>
      <c r="C7" s="8"/>
      <c r="D7" s="8"/>
      <c r="E7" s="8"/>
      <c r="F7" s="8"/>
      <c r="G7" s="8"/>
      <c r="H7" s="8"/>
    </row>
    <row r="8" spans="1:8" s="2" customFormat="1" ht="23.25">
      <c r="A8" s="8"/>
      <c r="B8" s="8"/>
      <c r="C8" s="8"/>
      <c r="D8" s="8"/>
      <c r="E8" s="8"/>
      <c r="F8" s="8"/>
      <c r="G8" s="8"/>
      <c r="H8" s="8"/>
    </row>
    <row r="9" spans="1:8" s="2" customFormat="1" ht="23.25">
      <c r="A9" s="8"/>
      <c r="B9" s="8"/>
      <c r="C9" s="8"/>
      <c r="D9" s="8"/>
      <c r="E9" s="8"/>
      <c r="F9" s="8"/>
      <c r="G9" s="8"/>
      <c r="H9" s="8"/>
    </row>
    <row r="10" spans="1:8" s="2" customFormat="1" ht="23.25">
      <c r="A10" s="8"/>
      <c r="B10" s="8"/>
      <c r="C10" s="8"/>
      <c r="D10" s="8"/>
      <c r="E10" s="8"/>
      <c r="F10" s="8"/>
      <c r="G10" s="8"/>
      <c r="H10" s="8"/>
    </row>
    <row r="11" spans="1:8" s="2" customFormat="1" ht="23.25">
      <c r="A11" s="8"/>
      <c r="B11" s="8"/>
      <c r="C11" s="8"/>
      <c r="D11" s="8"/>
      <c r="E11" s="8"/>
      <c r="F11" s="8"/>
      <c r="G11" s="8"/>
      <c r="H11" s="8"/>
    </row>
    <row r="12" spans="1:8" s="2" customFormat="1" ht="23.25">
      <c r="A12" s="8"/>
      <c r="B12" s="8"/>
      <c r="C12" s="8"/>
      <c r="D12" s="8"/>
      <c r="E12" s="8"/>
      <c r="F12" s="8"/>
      <c r="G12" s="8"/>
      <c r="H12" s="8"/>
    </row>
    <row r="13" spans="1:8" s="2" customFormat="1" ht="23.25">
      <c r="A13" s="8"/>
      <c r="B13" s="8"/>
      <c r="C13" s="8"/>
      <c r="D13" s="8"/>
      <c r="E13" s="8"/>
      <c r="F13" s="8"/>
      <c r="G13" s="8"/>
      <c r="H13" s="8"/>
    </row>
    <row r="14" spans="1:8" s="2" customFormat="1" ht="23.25">
      <c r="A14" s="8"/>
      <c r="B14" s="8"/>
      <c r="C14" s="8"/>
      <c r="D14" s="8"/>
      <c r="E14" s="8"/>
      <c r="F14" s="8"/>
      <c r="G14" s="8"/>
      <c r="H14" s="8"/>
    </row>
    <row r="15" spans="1:8" s="2" customFormat="1" ht="23.25">
      <c r="A15" s="8"/>
      <c r="B15" s="8"/>
      <c r="C15" s="8"/>
      <c r="D15" s="8"/>
      <c r="E15" s="8"/>
      <c r="F15" s="8"/>
      <c r="G15" s="8"/>
      <c r="H15" s="8"/>
    </row>
    <row r="16" spans="1:8" s="2" customFormat="1" ht="23.25">
      <c r="A16" s="8"/>
      <c r="B16" s="8"/>
      <c r="C16" s="8"/>
      <c r="D16" s="8"/>
      <c r="E16" s="8"/>
      <c r="F16" s="8"/>
      <c r="G16" s="8"/>
      <c r="H16" s="8"/>
    </row>
    <row r="17" spans="1:8" s="2" customFormat="1" ht="23.25">
      <c r="A17" s="8"/>
      <c r="B17" s="8"/>
      <c r="C17" s="8"/>
      <c r="D17" s="8"/>
      <c r="E17" s="8"/>
      <c r="F17" s="8"/>
      <c r="G17" s="8"/>
      <c r="H17" s="8"/>
    </row>
    <row r="18" spans="1:8" s="2" customFormat="1" ht="23.25">
      <c r="A18" s="8"/>
      <c r="B18" s="8"/>
      <c r="C18" s="8"/>
      <c r="D18" s="8"/>
      <c r="E18" s="8"/>
      <c r="F18" s="8"/>
      <c r="G18" s="8"/>
      <c r="H18" s="8"/>
    </row>
    <row r="19" spans="1:8" s="2" customFormat="1" ht="23.25">
      <c r="A19" s="8"/>
      <c r="B19" s="8"/>
      <c r="C19" s="8"/>
      <c r="D19" s="8"/>
      <c r="E19" s="8"/>
      <c r="F19" s="8"/>
      <c r="G19" s="8"/>
      <c r="H19" s="8"/>
    </row>
    <row r="20" spans="1:8" s="2" customFormat="1" ht="23.25">
      <c r="A20" s="8"/>
      <c r="B20" s="8"/>
      <c r="C20" s="8"/>
      <c r="D20" s="8"/>
      <c r="E20" s="8"/>
      <c r="F20" s="8"/>
      <c r="G20" s="8"/>
      <c r="H20" s="8"/>
    </row>
  </sheetData>
  <sheetProtection/>
  <mergeCells count="6">
    <mergeCell ref="A1:H1"/>
    <mergeCell ref="A2:H2"/>
    <mergeCell ref="D3:D4"/>
    <mergeCell ref="H3:H4"/>
    <mergeCell ref="F3:G3"/>
    <mergeCell ref="B3:C3"/>
  </mergeCells>
  <printOptions/>
  <pageMargins left="0.41" right="0.3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120" zoomScaleNormal="120" zoomScalePageLayoutView="0" workbookViewId="0" topLeftCell="A34">
      <selection activeCell="E35" sqref="E35"/>
    </sheetView>
  </sheetViews>
  <sheetFormatPr defaultColWidth="9.140625" defaultRowHeight="12.75"/>
  <cols>
    <col min="1" max="1" width="7.8515625" style="1" customWidth="1"/>
    <col min="2" max="2" width="24.8515625" style="1" customWidth="1"/>
    <col min="3" max="3" width="13.00390625" style="17" customWidth="1"/>
    <col min="4" max="4" width="12.421875" style="1" customWidth="1"/>
    <col min="5" max="5" width="16.00390625" style="1" customWidth="1"/>
    <col min="6" max="6" width="13.421875" style="1" customWidth="1"/>
    <col min="7" max="16" width="9.140625" style="1" customWidth="1"/>
    <col min="17" max="17" width="8.7109375" style="1" customWidth="1"/>
    <col min="18" max="16384" width="9.140625" style="1" customWidth="1"/>
  </cols>
  <sheetData>
    <row r="1" spans="1:6" ht="43.5" customHeight="1">
      <c r="A1" s="46" t="s">
        <v>14</v>
      </c>
      <c r="B1" s="46"/>
      <c r="C1" s="46"/>
      <c r="D1" s="46"/>
      <c r="E1" s="46"/>
      <c r="F1" s="10"/>
    </row>
    <row r="2" spans="1:6" ht="23.25">
      <c r="A2" s="47" t="s">
        <v>13</v>
      </c>
      <c r="B2" s="47"/>
      <c r="C2" s="47"/>
      <c r="D2" s="47"/>
      <c r="E2" s="47"/>
      <c r="F2" s="13"/>
    </row>
    <row r="3" spans="1:6" ht="24">
      <c r="A3" s="23"/>
      <c r="B3" s="14" t="s">
        <v>15</v>
      </c>
      <c r="C3" s="15"/>
      <c r="D3" s="14"/>
      <c r="E3" s="14"/>
      <c r="F3" s="10"/>
    </row>
    <row r="4" spans="1:6" s="3" customFormat="1" ht="23.25" customHeight="1">
      <c r="A4" s="18" t="s">
        <v>11</v>
      </c>
      <c r="B4" s="24" t="s">
        <v>3</v>
      </c>
      <c r="C4" s="42" t="s">
        <v>2</v>
      </c>
      <c r="D4" s="43"/>
      <c r="E4" s="44" t="s">
        <v>12</v>
      </c>
      <c r="F4" s="11"/>
    </row>
    <row r="5" spans="1:6" ht="24">
      <c r="A5" s="22"/>
      <c r="B5" s="25" t="s">
        <v>4</v>
      </c>
      <c r="C5" s="26" t="s">
        <v>8</v>
      </c>
      <c r="D5" s="25" t="s">
        <v>9</v>
      </c>
      <c r="E5" s="45"/>
      <c r="F5" s="11"/>
    </row>
    <row r="6" spans="1:6" s="2" customFormat="1" ht="24">
      <c r="A6" s="19"/>
      <c r="B6" s="19" t="s">
        <v>10</v>
      </c>
      <c r="C6" s="27"/>
      <c r="D6" s="16"/>
      <c r="E6" s="29">
        <v>150000</v>
      </c>
      <c r="F6" s="12"/>
    </row>
    <row r="7" spans="1:13" ht="168">
      <c r="A7" s="20">
        <v>1</v>
      </c>
      <c r="B7" s="19" t="s">
        <v>25</v>
      </c>
      <c r="C7" s="16">
        <v>3000</v>
      </c>
      <c r="D7" s="28"/>
      <c r="E7" s="29">
        <f>SUM(E6-C7)</f>
        <v>147000</v>
      </c>
      <c r="F7" s="34"/>
      <c r="G7" s="34"/>
      <c r="H7" s="34"/>
      <c r="I7" s="34"/>
      <c r="J7" s="34"/>
      <c r="K7" s="34"/>
      <c r="L7" s="34"/>
      <c r="M7" s="34"/>
    </row>
    <row r="8" spans="1:5" ht="240">
      <c r="A8" s="20">
        <v>2</v>
      </c>
      <c r="B8" s="19" t="s">
        <v>16</v>
      </c>
      <c r="C8" s="16">
        <v>2500</v>
      </c>
      <c r="D8" s="21"/>
      <c r="E8" s="30">
        <f>SUM(E7-C8)</f>
        <v>144500</v>
      </c>
    </row>
    <row r="9" spans="1:13" ht="168">
      <c r="A9" s="19">
        <v>3</v>
      </c>
      <c r="B9" s="19" t="s">
        <v>17</v>
      </c>
      <c r="C9" s="16">
        <v>3839</v>
      </c>
      <c r="D9" s="19"/>
      <c r="E9" s="29">
        <f>SUM(E8-C9)</f>
        <v>140661</v>
      </c>
      <c r="F9" s="2"/>
      <c r="G9" s="2"/>
      <c r="H9" s="2"/>
      <c r="I9" s="2"/>
      <c r="J9" s="2"/>
      <c r="K9" s="2"/>
      <c r="L9" s="2"/>
      <c r="M9" s="2"/>
    </row>
    <row r="10" spans="1:5" ht="192">
      <c r="A10" s="20">
        <v>4</v>
      </c>
      <c r="B10" s="19" t="s">
        <v>18</v>
      </c>
      <c r="C10" s="27">
        <v>3800</v>
      </c>
      <c r="D10" s="21"/>
      <c r="E10" s="30">
        <f>SUM(E9-C10)</f>
        <v>136861</v>
      </c>
    </row>
    <row r="11" spans="1:5" ht="192">
      <c r="A11" s="20">
        <v>5</v>
      </c>
      <c r="B11" s="19" t="s">
        <v>19</v>
      </c>
      <c r="C11" s="21"/>
      <c r="D11" s="27">
        <v>1000</v>
      </c>
      <c r="E11" s="30">
        <f>SUM(E10-D11)</f>
        <v>135861</v>
      </c>
    </row>
    <row r="12" spans="1:5" ht="168">
      <c r="A12" s="20">
        <v>6</v>
      </c>
      <c r="B12" s="19" t="s">
        <v>20</v>
      </c>
      <c r="C12" s="20">
        <v>800</v>
      </c>
      <c r="D12" s="20"/>
      <c r="E12" s="30">
        <f>SUM(E11-C12)</f>
        <v>135061</v>
      </c>
    </row>
    <row r="13" spans="1:7" ht="192">
      <c r="A13" s="20">
        <v>7</v>
      </c>
      <c r="B13" s="19" t="s">
        <v>21</v>
      </c>
      <c r="C13" s="16">
        <v>1000</v>
      </c>
      <c r="D13" s="19"/>
      <c r="E13" s="29">
        <f>SUM(E12-C13)</f>
        <v>134061</v>
      </c>
      <c r="F13" s="2"/>
      <c r="G13" s="2"/>
    </row>
    <row r="14" spans="1:7" ht="240">
      <c r="A14" s="20">
        <v>8</v>
      </c>
      <c r="B14" s="19" t="s">
        <v>23</v>
      </c>
      <c r="C14" s="19"/>
      <c r="D14" s="16">
        <v>3000</v>
      </c>
      <c r="E14" s="29">
        <f>SUM(E13-D14)</f>
        <v>131061</v>
      </c>
      <c r="F14" s="32"/>
      <c r="G14" s="2"/>
    </row>
    <row r="15" spans="1:17" ht="264">
      <c r="A15" s="20">
        <v>9</v>
      </c>
      <c r="B15" s="19" t="s">
        <v>22</v>
      </c>
      <c r="C15" s="19"/>
      <c r="D15" s="16">
        <v>1000</v>
      </c>
      <c r="E15" s="29">
        <f>SUM(E14-D15)</f>
        <v>130061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5" ht="240">
      <c r="A16" s="20">
        <v>10</v>
      </c>
      <c r="B16" s="19" t="s">
        <v>24</v>
      </c>
      <c r="C16" s="16">
        <v>30000</v>
      </c>
      <c r="D16" s="31"/>
      <c r="E16" s="30">
        <f>SUM(E15-C16)</f>
        <v>100061</v>
      </c>
    </row>
    <row r="17" spans="1:5" ht="216">
      <c r="A17" s="18">
        <v>11</v>
      </c>
      <c r="B17" s="19" t="s">
        <v>26</v>
      </c>
      <c r="C17" s="19">
        <v>500</v>
      </c>
      <c r="D17" s="8"/>
      <c r="E17" s="33">
        <f>SUM(E16-C17)</f>
        <v>99561</v>
      </c>
    </row>
    <row r="18" spans="1:5" ht="312">
      <c r="A18" s="19">
        <v>12</v>
      </c>
      <c r="B18" s="19" t="s">
        <v>27</v>
      </c>
      <c r="C18" s="16">
        <v>1147</v>
      </c>
      <c r="D18" s="19"/>
      <c r="E18" s="29">
        <f>SUM(E17-C18)</f>
        <v>98414</v>
      </c>
    </row>
    <row r="19" spans="1:9" ht="240">
      <c r="A19" s="19">
        <v>13</v>
      </c>
      <c r="B19" s="35" t="s">
        <v>28</v>
      </c>
      <c r="C19" s="16">
        <v>3300</v>
      </c>
      <c r="D19" s="28"/>
      <c r="E19" s="29">
        <f>SUM(E18-C19)</f>
        <v>95114</v>
      </c>
      <c r="F19" s="34"/>
      <c r="G19" s="34"/>
      <c r="H19" s="34"/>
      <c r="I19" s="34"/>
    </row>
    <row r="20" spans="1:9" ht="288">
      <c r="A20" s="20">
        <v>14</v>
      </c>
      <c r="B20" s="19" t="s">
        <v>29</v>
      </c>
      <c r="C20" s="16">
        <v>20000</v>
      </c>
      <c r="D20" s="19"/>
      <c r="E20" s="29">
        <f>SUM(E19-C20)</f>
        <v>75114</v>
      </c>
      <c r="F20" s="2"/>
      <c r="G20" s="2"/>
      <c r="H20" s="2"/>
      <c r="I20" s="2"/>
    </row>
    <row r="21" spans="1:5" ht="168">
      <c r="A21" s="20">
        <v>15</v>
      </c>
      <c r="B21" s="19" t="s">
        <v>30</v>
      </c>
      <c r="C21" s="19"/>
      <c r="D21" s="27">
        <v>20000</v>
      </c>
      <c r="E21" s="30">
        <f>SUM(E20-D21)</f>
        <v>55114</v>
      </c>
    </row>
    <row r="22" spans="1:12" ht="240">
      <c r="A22" s="20">
        <v>16</v>
      </c>
      <c r="B22" s="19" t="s">
        <v>31</v>
      </c>
      <c r="C22" s="19"/>
      <c r="D22" s="16">
        <v>12000</v>
      </c>
      <c r="E22" s="29">
        <f>SUM(E21-D22)</f>
        <v>43114</v>
      </c>
      <c r="F22" s="2"/>
      <c r="G22" s="2"/>
      <c r="H22" s="2"/>
      <c r="I22" s="2"/>
      <c r="J22" s="2"/>
      <c r="K22" s="2"/>
      <c r="L22" s="2"/>
    </row>
    <row r="23" spans="1:5" ht="216">
      <c r="A23" s="20">
        <v>17</v>
      </c>
      <c r="B23" s="19" t="s">
        <v>32</v>
      </c>
      <c r="C23" s="16">
        <v>4000</v>
      </c>
      <c r="D23" s="31"/>
      <c r="E23" s="30">
        <f>SUM(E22-C23)</f>
        <v>39114</v>
      </c>
    </row>
    <row r="24" spans="1:5" ht="240">
      <c r="A24" s="20">
        <v>18</v>
      </c>
      <c r="B24" s="19" t="s">
        <v>33</v>
      </c>
      <c r="C24" s="27">
        <v>1000</v>
      </c>
      <c r="D24" s="31"/>
      <c r="E24" s="30">
        <f>SUM(E23-C24)</f>
        <v>38114</v>
      </c>
    </row>
    <row r="25" spans="1:5" ht="192">
      <c r="A25" s="20">
        <v>19</v>
      </c>
      <c r="B25" s="19" t="s">
        <v>34</v>
      </c>
      <c r="C25" s="31"/>
      <c r="D25" s="27">
        <v>3000</v>
      </c>
      <c r="E25" s="30">
        <f>SUM(E24-D25)</f>
        <v>35114</v>
      </c>
    </row>
    <row r="26" spans="1:5" s="3" customFormat="1" ht="192">
      <c r="A26" s="20">
        <v>20</v>
      </c>
      <c r="B26" s="28" t="s">
        <v>35</v>
      </c>
      <c r="C26" s="19">
        <v>500</v>
      </c>
      <c r="D26" s="20"/>
      <c r="E26" s="30">
        <f>SUM(E25-C26)</f>
        <v>34614</v>
      </c>
    </row>
    <row r="27" spans="1:5" s="2" customFormat="1" ht="216">
      <c r="A27" s="19">
        <v>21</v>
      </c>
      <c r="B27" s="19" t="s">
        <v>36</v>
      </c>
      <c r="C27" s="16">
        <v>4000</v>
      </c>
      <c r="D27" s="19"/>
      <c r="E27" s="29">
        <f>SUM(E26-C27)</f>
        <v>30614</v>
      </c>
    </row>
    <row r="28" spans="1:15" ht="192">
      <c r="A28" s="20">
        <v>22</v>
      </c>
      <c r="B28" s="37" t="s">
        <v>37</v>
      </c>
      <c r="C28" s="16">
        <v>4000</v>
      </c>
      <c r="D28" s="19"/>
      <c r="E28" s="29">
        <f>SUM(E27-C28)</f>
        <v>26614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1" ht="240">
      <c r="A29" s="19">
        <v>23</v>
      </c>
      <c r="B29" s="19" t="s">
        <v>38</v>
      </c>
      <c r="C29" s="16">
        <v>3000</v>
      </c>
      <c r="D29" s="19"/>
      <c r="E29" s="29">
        <f>SUM(E28-C29)</f>
        <v>23614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2">
      <c r="A30" s="19">
        <v>24</v>
      </c>
      <c r="B30" s="19" t="s">
        <v>40</v>
      </c>
      <c r="C30" s="16"/>
      <c r="D30" s="16">
        <v>2000</v>
      </c>
      <c r="E30" s="29">
        <f>SUM(E29-D30)</f>
        <v>21614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64">
      <c r="A31" s="20">
        <v>25</v>
      </c>
      <c r="B31" s="19" t="s">
        <v>39</v>
      </c>
      <c r="C31" s="21"/>
      <c r="D31" s="27">
        <v>10000</v>
      </c>
      <c r="E31" s="30">
        <f>SUM(E30-D31)</f>
        <v>11614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264">
      <c r="A32" s="19">
        <v>26</v>
      </c>
      <c r="B32" s="19" t="s">
        <v>41</v>
      </c>
      <c r="C32" s="19"/>
      <c r="D32" s="16">
        <v>3000</v>
      </c>
      <c r="E32" s="29">
        <f>SUM(E31-D32)</f>
        <v>8614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5" ht="216">
      <c r="A33" s="20">
        <v>27</v>
      </c>
      <c r="B33" s="19" t="s">
        <v>42</v>
      </c>
      <c r="C33" s="31"/>
      <c r="D33" s="27">
        <v>2000</v>
      </c>
      <c r="E33" s="30">
        <f>SUM(E32-D33)</f>
        <v>6614</v>
      </c>
    </row>
    <row r="34" spans="1:5" ht="264">
      <c r="A34" s="19">
        <v>28</v>
      </c>
      <c r="B34" s="37" t="s">
        <v>43</v>
      </c>
      <c r="C34" s="28"/>
      <c r="D34" s="16">
        <v>4000</v>
      </c>
      <c r="E34" s="29">
        <f>SUM(E33-D34)</f>
        <v>2614</v>
      </c>
    </row>
    <row r="35" spans="1:5" ht="240">
      <c r="A35" s="19">
        <v>29</v>
      </c>
      <c r="B35" s="19" t="s">
        <v>45</v>
      </c>
      <c r="C35" s="16">
        <v>1000</v>
      </c>
      <c r="D35" s="16"/>
      <c r="E35" s="29">
        <f>SUM(E34-C35)</f>
        <v>1614</v>
      </c>
    </row>
    <row r="36" ht="24">
      <c r="A36" s="1" t="s">
        <v>44</v>
      </c>
    </row>
  </sheetData>
  <sheetProtection/>
  <mergeCells count="4">
    <mergeCell ref="C4:D4"/>
    <mergeCell ref="E4:E5"/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LenovoE73z</cp:lastModifiedBy>
  <cp:lastPrinted>2019-04-17T09:51:21Z</cp:lastPrinted>
  <dcterms:created xsi:type="dcterms:W3CDTF">2007-10-30T22:53:57Z</dcterms:created>
  <dcterms:modified xsi:type="dcterms:W3CDTF">2019-05-08T04:51:27Z</dcterms:modified>
  <cp:category/>
  <cp:version/>
  <cp:contentType/>
  <cp:contentStatus/>
</cp:coreProperties>
</file>