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840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'Sheet2'!$4:$6</definedName>
  </definedNames>
  <calcPr fullCalcOnLoad="1"/>
</workbook>
</file>

<file path=xl/sharedStrings.xml><?xml version="1.0" encoding="utf-8"?>
<sst xmlns="http://schemas.openxmlformats.org/spreadsheetml/2006/main" count="66" uniqueCount="55">
  <si>
    <t>สรุปรายละเอียดค่าใช้จ่ายสนับสนุนกิจกรรมชุมชนสัมพันธ์</t>
  </si>
  <si>
    <t>ประจำปีงบประมาณ 2550  (1 ตุลาคม 2549-30 กันยายน 2550)</t>
  </si>
  <si>
    <t>รายจ่าย/หน่วยงาน</t>
  </si>
  <si>
    <t xml:space="preserve">รายละเอียด/งบประมาณ </t>
  </si>
  <si>
    <t>(คณะศึกษาศาสตร์)</t>
  </si>
  <si>
    <t>รายรับ</t>
  </si>
  <si>
    <t>รายละเอียด/งบประมาณ</t>
  </si>
  <si>
    <t>(ฝ่ายพัฒนานักศึกษา)</t>
  </si>
  <si>
    <t>ภายใน</t>
  </si>
  <si>
    <t>ภายนอก</t>
  </si>
  <si>
    <t>งบประมาณ</t>
  </si>
  <si>
    <t>ลำดับที่</t>
  </si>
  <si>
    <t>คงเหลือ</t>
  </si>
  <si>
    <t>คณะศึกษาศาสตร์</t>
  </si>
  <si>
    <t xml:space="preserve"> สรุปรายละเอียดค่าใช้จ่ายช่วยเหลือบุคลากรภายใน/ภายนอก คณะศึกษาศาสตร์</t>
  </si>
  <si>
    <t>ประจำปีงบประมาณ 2561(   1   ตุลาคม 2560 - 30   กันยายน 2561)</t>
  </si>
  <si>
    <t>ค่าร่วมทำบุญงานศพมารดาของนางสุนา อุ่นทองดี  คนงานสังกัดคณะศึกษาศาสตร์ ในวันที่ 20 ตุลาคม 2560 ณ บ้านเลขที่  118 หมุ่ที่ 2 บ้านกระนวน ตำบลกระนวน อำเภอซำสูง จังหวัดขอนแก่น</t>
  </si>
  <si>
    <t>ค่าร่วมทำบุญเป็นเจ้าภาพงานศพมารดารองศาสตราจารย์องอาจ ศิลาน้อย  ข้าราชการบำนาญ สังกัดคณะศึกษาศาสตร์ มหาวิทยาลัยขอนแก่นและอดีตผู้บริหารคณะศึกษาศาสตร์</t>
  </si>
  <si>
    <t>ค่าร่วมเป็นเจ้าภาหพงานศพมารดารองศาสตราจารย์วิมล  สำราญวานิช อดีตผู้บริหารและอาจารย์บำนาญสังกัดคณะศึกษาศาสตร์ ในวันที่ 30 ธันวาคม 2560 ณ บ้านเลขที่ 4-6 หมุ่ 7  ตำบลบึง อำเภอศรีราชา จังหวัดชลบุรี</t>
  </si>
  <si>
    <t>ค่าร่วมเป็นเจ้าภาพงานศพมารดารองศาสตราจารย์นิลมณี พิทักษ์ อดีตผู้บริหารและอาจารย์บำนาญสังกัดคณะศึกษาศาสตร์ในวันเสาร์ที่ 20 มกราคม 2561  ณ วัดบ้านเลือก อ.โพธาราม จังหวัดราชบุรี</t>
  </si>
  <si>
    <t>ค่าร่วมทำบุญงานศพมารดาของรศ.นพ.ณรงค์ ขันตีแก้ว อาจารย์สังกัดภาควิชาศัลยศาสตร์ คณะแพทยศาสตร์ มหาวิทยาลัยขอนแก่น เป็นผู้มีอุปการคุณต่อคณะศึกษาศาสตร์ ณ วัดหนองกุง ต.ศิลา อ.เมือง จ.ขอนแก่น</t>
  </si>
  <si>
    <t>ค่าร่วมทำบุญงานศพมารดา อาจารย์ภนิดา ภู่โตนนาในวันที่ 6 มีนาคม 2561  ณ วัดป่าแก้วมอดี ตำบลศิลา อำเภอเมือง จังหวัดขอนแก่น</t>
  </si>
  <si>
    <t>ค่าร่วมทำบุญมารดาอาจารย์กิติญาดา พัวพาณิชยกุล เป็นผู้บริหาร และอาจารย์สังกัดโรงเรียนสาธิตฯ ฝ่ายการประถมศึกษา(ศึกษาศาสตร์) ระหว่างวันที่ 23-25 มีนาคม 2561  ณ บ้านเลขที่ 35/1 หมู่ 1 ตำบลกันตวจระมวล อำเภอปราสาท จังหวัดสุรินทร์และพิธีฌาปนกิจศพในวันจันทร์ที่ 26 มีนาคม 2561 ณ เมรุวัดกันทราราม อำเภอปราสาท จังหวัดสุรินทร์</t>
  </si>
  <si>
    <t xml:space="preserve">ค่าพวงหรีดในงานศพบิดาผู้อำนวยการกองกิจการนักศึกษา ในวันที่ 7  พฤษภาคม 2561  ณ วัดศรีจันทร์ พระอารามหลวง จังหวัดขอนแก่น </t>
  </si>
  <si>
    <t>ค่าร่วมทำบุญงานพระราชทานเพลิงศพ(เป็นกรณีพิเศษ) นายสวิง แซ่แต้ บิดารองศาสตราจารย์ ดร.สวมหมาย ปรีเปรม รองอธิการบดีฝ่ายการคลังและทรัพย์สิน มหาวิทยาลัยขอนแก่น ในวันที่ 16 พฤษภาคม 2561 ณ วัดเลียบ ถนนเขื่อนานี ตำบลในเมือง อำเภอเมือง จังหวัดอุบลราชานี(ค่าพวงหรีด จำนวน 1,000 บาท และเป็นเจ้าภาพทำบุญ จำนวน 5,000 บาท)</t>
  </si>
  <si>
    <t>ค่าทำบุญงานศพบิดาอาจารย์พงษ์ศักดิ์  มากสูงเนิน ในวันที่ 19 พฤษภาคม 2561 ณ บ้านเลขที่ 088 หมู่ 5 ตำบล เสมา อำเภอสูงเนิน จังหวัดนครราชสีมา</t>
  </si>
  <si>
    <t>ค่าช่อดอกไม้แสดงความยินดีกับบุคลากรคณะศึกษาศาสตร์ งานชื่นชมยินดีด้วยไมตรีและขอบคุณของกองทรัพยากรบุคคล มข. ในวันที่ 5 มิถุนายน 2561  ณ ห้องประชุมสายสุรี จุติกุล คณะศึกษาศาสตร์  ประจำปี 2561</t>
  </si>
  <si>
    <t xml:space="preserve">ค่าสนับสนุนร่วมถวายพระพรเนื่องในวโรกาสวันเฉลิมพระชนมพรรษาสมเด็จพระเจ้าอยู่หัวมหาวชิราลงกรณ บดินทรเทพยวรางกูร 28 กรกฎาคม 2561 ของหนังสือพิมพ์ข่าวตำราวจอีสาน </t>
  </si>
  <si>
    <t>ค่าร่วมทำบุญเป็นเจ้าภาพโรงทานอาหารในงานบรรพชาอุปสมบทหมู่ เนื่องในโอกาสวันสถาปนาคณะมนุษยศาสตร์ "ครบรอบ 40 ปี" ในวันที่ 7 กรกฎาคม 2561  ณ อาคารรัตนพิทยา คณะมนุษยศาสตร์มหาวิทยาลัยขอนแก่น</t>
  </si>
  <si>
    <t>ค่าสนับสนุนลงนามถวายพระพรเนื่องในวันคล้ายวันพระราชสมภพสมเด็จพระเจ้าอยู่หัว มหาวชิราลงกณ บดินทรเทพยวรางกูรวันที่ 28 กรกฎาคมของทุกปีขนาด1/8 ส่วนของหนังสือพิมพ์มวลชนไทยนิวส์</t>
  </si>
  <si>
    <t>ค่าสนับสนุนลงนามถวายพระพรเนื่องในวันแม่แห่งชาติ 12  สิงหาคม ของทุกปี และเป็นวันคล้ายวันพระราชสมภพ สมเด็จพระนางเจ้สิริกิติ์ พระบรมราชินีนาถ ในรัชกาลที่ 9 ขนาด1/8 ส่วนของหนังสือพิมพ์มวลชนไทยนิวส์</t>
  </si>
  <si>
    <t xml:space="preserve">ค่าสนับสนุนการแข่งขันกอล์ฟการกุศล ประจำปี 2561 ของศูนย์พัฒนากีฬากรมทหารราบที่ 8 ค่ายสีหราชเดโชไชย ในวันที่ 30 มิถุนายน 2561 ณ สนามกอล์ฟ ศูนย์พัฒนากีฬากรมทหารราบที่ 8 ตำบลศิลา อำเภอเมือง จังหวัดขอนแก่น </t>
  </si>
  <si>
    <t xml:space="preserve">ค่าร่วมทำบุญงานศพมารดาผศ.สัมฤทธิ์  สุพรรณฝ่าย อาจารย์สังกัดโรงเรียนสาธิตฯ ในวันที่ 30  มิถุนายน 2561 ณ บ้านเลขที่ 205 หมู่ 11 ต.หัวขวาง อ.โกสุมพิสัย จ.มหาสารคาม </t>
  </si>
  <si>
    <t>ค่าร่วมบริจาคสมทบกองทุน Thai Scholar Fellowship Fund  เพือสนับสนุนและสร้างโอกาสให้นักวิชาการจากประเทศไทยในการไปศึกษาต่อ ณ Harvard   T.H.Chan school of Public  Health, Harvard University,USA</t>
  </si>
  <si>
    <t>ค่าผ้าไตรบังสุกุล เนื่องในงานพิธีบำเพ็ญบุญกุศลทักษิณานุประทานถวายเป็นพระราชกุศลแด่สมเด็จย่าเนื่องในโอกาส "วันศรีนครินทร์" ประจำปี 2561 ในวันที 18 กรกฎาคม 2561 ณ ห้องประชุมมิตรภาพ อาคารเรียนรวม ชั้น 3 คณะแพทยศาสตร์</t>
  </si>
  <si>
    <t>ค่าร่วมลงนามถวายพระพร เนื่องนวโรกาส มหามงคล วันเฉลิมพระชนม์พรรษาสมเด็จพระนางเจ้าสิริกิติ์ พระบรมราชินีนาถในรัชกาลที 9  วันที่ 12 สิงหาคมของทุกปี ในหนังสือพิมพ์เสียงอีสาน ขนาด 1/18 หน้า 8 ซม. คูณ 12 ซม. พิมพ์สี</t>
  </si>
  <si>
    <t xml:space="preserve">ค่าร่วมลงนามถวายพระพร 12 สิงหา มหาราชินี ของหนังสือพิมพ์อีสานขอนแก่นนิวส์ ขนาด 1/16 ของหน้าหนังสือพิมพ์ </t>
  </si>
  <si>
    <t>ค่าสนับสนุนของที่ระลึกเพื่อมอบเป็นอภินันทนากรให้กับทีมที่เข้าร่วมกิจกรรมการแข่งขันกอล์ฟการกุศล ในวันศุกร์ที่ 26 ตุลาคม 2561  ณ สนามสุวรรณภูมิกอล์ฟ แอนด์คันทรี คลับ กรุงเทพมหานคร</t>
  </si>
  <si>
    <t>ค่าร่วมลงนามถวายพระพร 12 สิงหา 86 พรรษา มหาราชินี (วันแม่แห่งชาติ)  หนังสือพิมพ์ข่าวอีสานไทยแลนด์นิวส์ ฉบับก้าวขึ้นสู่ปีที่ 7 ขนาดมาตรฐาน(ขาวดำ) 19 คูณ 8 ซม.</t>
  </si>
  <si>
    <t>ค่าร่วมลงนามถวายพระพรเนื่องในวโรกาส 12  สิงหามหาราชินี หนังสือพิมพ์ข่าวตำรวจอีสาน ขนาด 1/9 หน้า</t>
  </si>
  <si>
    <t>ค่าสนับสนุนกิจกรรมการจัดการแข่งขันกอล์ฟการกุศลคณะกรรมการส่งเสริมกิจการมหาวิทยาลัยขอนแก่น เพื่อจัดสรรเป็นทุนการศึกษาสำหรับนักศึกษาที่ขาดแคลนทุนทรัพย์ กำหนดจัดขึ้นในวันศุร์ที่ 26 ตุลาคม 2561 ณ สนามสุวรรณภูมิกอล์ฟ แอนด์คันทรี คลับ กรุงเทพมหานคร</t>
  </si>
  <si>
    <t>ค่าร่วมทำบุญบำเพ็ญกุศลแด่มารดา นายสุรพล  เพชรวรา กรรมการสภามหาวิทยาลัยขอนแก่น ประเภทผู้ทรงคุณวุฒิในระหว่างวันที่ 27-30 กรกฎาคม 2561 ณบ้านสระแก้ว ต0เมืองพลับพลา อ.ห้วยแถลง จ.นครราชสีมา</t>
  </si>
  <si>
    <t xml:space="preserve">ค่าสนับสนุนบัตรนักวิ่งวีไอพี  โครงการ "มหาวิทยาลัยขอนแก่น วิทยาเขตหนองคาย ฮาล์ฟมาราธอน  2561  ในวันอาทิตย์ที่ 21 ตุลาคม 2561  </t>
  </si>
  <si>
    <t xml:space="preserve">ค่าสนับสนุนกิจกรรมสมาคมศิษย์เก่ามหาวิทยาลัยขอนแก่นในวันศุกร์ที่ 24 สิงหาคม 2561  ณ โรงเรียนบึงแก  ตำบลโนนท่อน อำเภอเมือง จังหวัดขอนแก่น  </t>
  </si>
  <si>
    <t>ค่าแจกันดอกไม้แสดงความยินดีกับคณบดีคณะสัตวแพทยศาสตร์ คณบดีคณะเภสัชศาสตร์และคณบดีวิทยาลัยบัณฑิตศึกษาการจัดการ ในวันที่ 21-22  สิงหาคม 2561</t>
  </si>
  <si>
    <t>ค่าแจกันดอกไม้แสดงความยินดีกับวันสถาปนาคณะเทคโนโลยี(27 สิงหาคม 2561)  วันสถาปนาคณะพยาบาลศาสตร์ ครบรแบ 47 ปี(4 กันยายน 2561)</t>
  </si>
  <si>
    <t xml:space="preserve">ค่าสก๊อตกระเช้ารังนกเยี่ยมไข้บุคลากรคณะศึกษาศาสตร์ จำนวน 1 กระเช้า </t>
  </si>
  <si>
    <t>ค่าสนับสนุนกิจกรรมระดมทุนศิษย์เก่ามหาวิทยาลัยขอนแก่น ในวันที่ 24 สิงหาคม 2561 เวลา 08.00-12.00 น. ณ โรงเรียนบ้านบึงแก ตำบลโนนท่อน อำเภอเมือง จังหวัดขอนแก่น</t>
  </si>
  <si>
    <t xml:space="preserve">ค่าพวงหรีดร่วมพิธีงานศพศาสตราจารย์ดร.สุพรรณี พรหมเทศอดีตผู้บริหาร บุคลากรคณะสาธารณสุขศาสตร์ และผู้มีอุปาระคุณกับคณะศึกษาศาสตร์ ในวันที่ 5 กันยายน 2561  ณ วัดสว่างสุทธาราม บ้านหนองกุง ตำบลศิลา อำเภอเมือง จ.ขอนแก่น        </t>
  </si>
  <si>
    <t>ค่าร่วมทำบุญงานศพ ศาสตราจารย์ดร.สุพรรณี  พรหมเทศ อดีตผู้บริหาร บุคลากรคณะสาธารณสุขศาสตร์ และผุ้มีอุปการะคุณกับคณะศึกษาศาสตร์ ในวันที่ 5 กันยายน 2561 ณ วัดสว่างสุทธาราม บ้านหนองกุง ตำบลศิลา อำเภอเมือง จ.ขอนแก่น</t>
  </si>
  <si>
    <t>ค่าแจกันดอกไม้ร่วมเป็นเกียรติในวันคล้ายวันสถาปนาวิทยาลัยบัณฑิตศึกษาการจัดการ ในวันที่ 9 กันยายน 2561 ณ อาคารสุนทร - อารยา อรุณานนท์ชัย วิทยาลัยบัณฑิตการจัดการ มหาวิทยาลัยขอนแก่น</t>
  </si>
  <si>
    <t>ค่าแจกันดอกไม้ ร่วมเป้นเกียรติในพีเปิดสถานีไฟฟ้ามหาวิทยาลัยขอนแก่น ในวันพุธที่ 12 กันยายน 2561 ณ สถานีไฟฟ้าแห่งใหม่ มหาวิทยาลัยขอนแก่น และในวันคล้ายวนสถาปนาคณะศิลปกรรมศาสตรื ครบรอบ 24 ปี ในวันพฤหัสบดีที่ 13 กันยายน 2561 ณ คณะศิลปกรรมศาสตร์</t>
  </si>
  <si>
    <t xml:space="preserve">ค่าพวงมาลา ดอกไม้สดวันมหิดลถวายชสักการะสมเด็จฯ พระบรมรราชชนก เนื่องในวันมหิดล ประจำปี 2561 ในวันที่ 24 กันยายน 2561 เวลา 07.00 น. ณ พรพบรมราชานุสาวรีย์ หน้าโรงพยาบาลศรีนครินทร์ </t>
  </si>
  <si>
    <t>ค่าร่วมงานศพบิดาผู้อำนวยการสำนักบริหารและพัฒนาวิชาการ มหาวิทยาลัยขอนแก่น รองศาสตราจารย์ ดร.ประพันศักดิ์  ฉวีราช ในวันที่ 28 กันยายน 2561 ณ บ้านเลขที่ 330 อ.ยางตลาด จ.กาฬสินธุ์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</si>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</sst>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</numFmts>
  <fonts count="46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TH SarabunPSK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5" fillId="0" borderId="12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3" fontId="4" fillId="0" borderId="12" xfId="0" applyNumberFormat="1" applyFont="1" applyBorder="1" applyAlignment="1">
      <alignment vertical="top" wrapText="1"/>
    </xf>
    <xf numFmtId="3" fontId="44" fillId="0" borderId="12" xfId="0" applyNumberFormat="1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3" fontId="44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3" fontId="45" fillId="0" borderId="12" xfId="0" applyNumberFormat="1" applyFont="1" applyBorder="1" applyAlignment="1">
      <alignment vertical="top" wrapText="1"/>
    </xf>
    <xf numFmtId="3" fontId="5" fillId="0" borderId="12" xfId="0" applyNumberFormat="1" applyFont="1" applyBorder="1" applyAlignment="1">
      <alignment vertical="top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left" wrapText="1"/>
    </xf>
    <xf numFmtId="3" fontId="7" fillId="0" borderId="12" xfId="0" applyNumberFormat="1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3" fontId="45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H2"/>
    </sheetView>
  </sheetViews>
  <sheetFormatPr defaultColWidth="9.140625" defaultRowHeight="12.75"/>
  <cols>
    <col min="1" max="1" width="30.140625" style="1" customWidth="1"/>
    <col min="2" max="2" width="11.7109375" style="1" customWidth="1"/>
    <col min="3" max="3" width="11.8515625" style="1" customWidth="1"/>
    <col min="4" max="4" width="13.8515625" style="1" customWidth="1"/>
    <col min="5" max="5" width="27.7109375" style="1" customWidth="1"/>
    <col min="6" max="6" width="12.28125" style="1" customWidth="1"/>
    <col min="7" max="7" width="11.8515625" style="1" customWidth="1"/>
    <col min="8" max="8" width="15.8515625" style="1" customWidth="1"/>
    <col min="9" max="16384" width="9.140625" style="1" customWidth="1"/>
  </cols>
  <sheetData>
    <row r="1" spans="1:8" ht="23.25">
      <c r="A1" s="47" t="s">
        <v>0</v>
      </c>
      <c r="B1" s="47"/>
      <c r="C1" s="47"/>
      <c r="D1" s="47"/>
      <c r="E1" s="47"/>
      <c r="F1" s="47"/>
      <c r="G1" s="47"/>
      <c r="H1" s="47"/>
    </row>
    <row r="2" spans="1:8" ht="23.25">
      <c r="A2" s="47" t="s">
        <v>1</v>
      </c>
      <c r="B2" s="47"/>
      <c r="C2" s="47"/>
      <c r="D2" s="47"/>
      <c r="E2" s="47"/>
      <c r="F2" s="47"/>
      <c r="G2" s="47"/>
      <c r="H2" s="47"/>
    </row>
    <row r="3" spans="1:8" s="3" customFormat="1" ht="23.25">
      <c r="A3" s="4" t="s">
        <v>3</v>
      </c>
      <c r="B3" s="49" t="s">
        <v>2</v>
      </c>
      <c r="C3" s="50"/>
      <c r="D3" s="48" t="s">
        <v>5</v>
      </c>
      <c r="E3" s="5" t="s">
        <v>6</v>
      </c>
      <c r="F3" s="49" t="s">
        <v>2</v>
      </c>
      <c r="G3" s="50"/>
      <c r="H3" s="48" t="s">
        <v>5</v>
      </c>
    </row>
    <row r="4" spans="1:8" ht="23.25">
      <c r="A4" s="6" t="s">
        <v>4</v>
      </c>
      <c r="B4" s="7" t="s">
        <v>8</v>
      </c>
      <c r="C4" s="7" t="s">
        <v>9</v>
      </c>
      <c r="D4" s="48"/>
      <c r="E4" s="6" t="s">
        <v>7</v>
      </c>
      <c r="F4" s="7" t="s">
        <v>8</v>
      </c>
      <c r="G4" s="7" t="s">
        <v>9</v>
      </c>
      <c r="H4" s="48"/>
    </row>
    <row r="5" spans="1:8" s="2" customFormat="1" ht="23.25">
      <c r="A5" s="9" t="s">
        <v>10</v>
      </c>
      <c r="B5" s="8"/>
      <c r="C5" s="8"/>
      <c r="D5" s="8"/>
      <c r="E5" s="9" t="s">
        <v>10</v>
      </c>
      <c r="F5" s="8"/>
      <c r="G5" s="8"/>
      <c r="H5" s="8"/>
    </row>
    <row r="6" spans="1:8" s="2" customFormat="1" ht="23.25">
      <c r="A6" s="8"/>
      <c r="B6" s="8"/>
      <c r="C6" s="8"/>
      <c r="D6" s="8"/>
      <c r="E6" s="8"/>
      <c r="F6" s="8"/>
      <c r="G6" s="8"/>
      <c r="H6" s="8"/>
    </row>
    <row r="7" spans="1:8" s="2" customFormat="1" ht="23.25">
      <c r="A7" s="8"/>
      <c r="B7" s="8"/>
      <c r="C7" s="8"/>
      <c r="D7" s="8"/>
      <c r="E7" s="8"/>
      <c r="F7" s="8"/>
      <c r="G7" s="8"/>
      <c r="H7" s="8"/>
    </row>
    <row r="8" spans="1:8" s="2" customFormat="1" ht="23.25">
      <c r="A8" s="8"/>
      <c r="B8" s="8"/>
      <c r="C8" s="8"/>
      <c r="D8" s="8"/>
      <c r="E8" s="8"/>
      <c r="F8" s="8"/>
      <c r="G8" s="8"/>
      <c r="H8" s="8"/>
    </row>
    <row r="9" spans="1:8" s="2" customFormat="1" ht="23.25">
      <c r="A9" s="8"/>
      <c r="B9" s="8"/>
      <c r="C9" s="8"/>
      <c r="D9" s="8"/>
      <c r="E9" s="8"/>
      <c r="F9" s="8"/>
      <c r="G9" s="8"/>
      <c r="H9" s="8"/>
    </row>
    <row r="10" spans="1:8" s="2" customFormat="1" ht="23.25">
      <c r="A10" s="8"/>
      <c r="B10" s="8"/>
      <c r="C10" s="8"/>
      <c r="D10" s="8"/>
      <c r="E10" s="8"/>
      <c r="F10" s="8"/>
      <c r="G10" s="8"/>
      <c r="H10" s="8"/>
    </row>
    <row r="11" spans="1:8" s="2" customFormat="1" ht="23.25">
      <c r="A11" s="8"/>
      <c r="B11" s="8"/>
      <c r="C11" s="8"/>
      <c r="D11" s="8"/>
      <c r="E11" s="8"/>
      <c r="F11" s="8"/>
      <c r="G11" s="8"/>
      <c r="H11" s="8"/>
    </row>
    <row r="12" spans="1:8" s="2" customFormat="1" ht="23.25">
      <c r="A12" s="8"/>
      <c r="B12" s="8"/>
      <c r="C12" s="8"/>
      <c r="D12" s="8"/>
      <c r="E12" s="8"/>
      <c r="F12" s="8"/>
      <c r="G12" s="8"/>
      <c r="H12" s="8"/>
    </row>
    <row r="13" spans="1:8" s="2" customFormat="1" ht="23.25">
      <c r="A13" s="8"/>
      <c r="B13" s="8"/>
      <c r="C13" s="8"/>
      <c r="D13" s="8"/>
      <c r="E13" s="8"/>
      <c r="F13" s="8"/>
      <c r="G13" s="8"/>
      <c r="H13" s="8"/>
    </row>
    <row r="14" spans="1:8" s="2" customFormat="1" ht="23.25">
      <c r="A14" s="8"/>
      <c r="B14" s="8"/>
      <c r="C14" s="8"/>
      <c r="D14" s="8"/>
      <c r="E14" s="8"/>
      <c r="F14" s="8"/>
      <c r="G14" s="8"/>
      <c r="H14" s="8"/>
    </row>
    <row r="15" spans="1:8" s="2" customFormat="1" ht="23.25">
      <c r="A15" s="8"/>
      <c r="B15" s="8"/>
      <c r="C15" s="8"/>
      <c r="D15" s="8"/>
      <c r="E15" s="8"/>
      <c r="F15" s="8"/>
      <c r="G15" s="8"/>
      <c r="H15" s="8"/>
    </row>
    <row r="16" spans="1:8" s="2" customFormat="1" ht="23.25">
      <c r="A16" s="8"/>
      <c r="B16" s="8"/>
      <c r="C16" s="8"/>
      <c r="D16" s="8"/>
      <c r="E16" s="8"/>
      <c r="F16" s="8"/>
      <c r="G16" s="8"/>
      <c r="H16" s="8"/>
    </row>
    <row r="17" spans="1:8" s="2" customFormat="1" ht="23.25">
      <c r="A17" s="8"/>
      <c r="B17" s="8"/>
      <c r="C17" s="8"/>
      <c r="D17" s="8"/>
      <c r="E17" s="8"/>
      <c r="F17" s="8"/>
      <c r="G17" s="8"/>
      <c r="H17" s="8"/>
    </row>
    <row r="18" spans="1:8" s="2" customFormat="1" ht="23.25">
      <c r="A18" s="8"/>
      <c r="B18" s="8"/>
      <c r="C18" s="8"/>
      <c r="D18" s="8"/>
      <c r="E18" s="8"/>
      <c r="F18" s="8"/>
      <c r="G18" s="8"/>
      <c r="H18" s="8"/>
    </row>
    <row r="19" spans="1:8" s="2" customFormat="1" ht="23.25">
      <c r="A19" s="8"/>
      <c r="B19" s="8"/>
      <c r="C19" s="8"/>
      <c r="D19" s="8"/>
      <c r="E19" s="8"/>
      <c r="F19" s="8"/>
      <c r="G19" s="8"/>
      <c r="H19" s="8"/>
    </row>
    <row r="20" spans="1:8" s="2" customFormat="1" ht="23.25">
      <c r="A20" s="8"/>
      <c r="B20" s="8"/>
      <c r="C20" s="8"/>
      <c r="D20" s="8"/>
      <c r="E20" s="8"/>
      <c r="F20" s="8"/>
      <c r="G20" s="8"/>
      <c r="H20" s="8"/>
    </row>
  </sheetData>
  <sheetProtection/>
  <mergeCells count="6">
    <mergeCell ref="A1:H1"/>
    <mergeCell ref="A2:H2"/>
    <mergeCell ref="D3:D4"/>
    <mergeCell ref="H3:H4"/>
    <mergeCell ref="F3:G3"/>
    <mergeCell ref="B3:C3"/>
  </mergeCells>
  <printOptions/>
  <pageMargins left="0.41" right="0.3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="120" zoomScaleNormal="120" zoomScalePageLayoutView="0" workbookViewId="0" topLeftCell="A44">
      <selection activeCell="E44" sqref="E44"/>
    </sheetView>
  </sheetViews>
  <sheetFormatPr defaultColWidth="9.140625" defaultRowHeight="12.75"/>
  <cols>
    <col min="1" max="1" width="7.8515625" style="1" customWidth="1"/>
    <col min="2" max="2" width="24.421875" style="1" customWidth="1"/>
    <col min="3" max="3" width="13.00390625" style="28" customWidth="1"/>
    <col min="4" max="5" width="12.421875" style="1" customWidth="1"/>
    <col min="6" max="6" width="13.421875" style="1" customWidth="1"/>
    <col min="7" max="16" width="9.140625" style="1" customWidth="1"/>
    <col min="17" max="17" width="8.7109375" style="1" customWidth="1"/>
    <col min="18" max="16384" width="9.140625" style="1" customWidth="1"/>
  </cols>
  <sheetData>
    <row r="1" spans="1:6" ht="43.5" customHeight="1">
      <c r="A1" s="55" t="s">
        <v>14</v>
      </c>
      <c r="B1" s="55"/>
      <c r="C1" s="55"/>
      <c r="D1" s="55"/>
      <c r="E1" s="55"/>
      <c r="F1" s="10"/>
    </row>
    <row r="2" spans="1:6" ht="23.25">
      <c r="A2" s="56" t="s">
        <v>13</v>
      </c>
      <c r="B2" s="56"/>
      <c r="C2" s="56"/>
      <c r="D2" s="56"/>
      <c r="E2" s="56"/>
      <c r="F2" s="14"/>
    </row>
    <row r="3" spans="1:6" ht="24">
      <c r="A3" s="15"/>
      <c r="B3" s="16" t="s">
        <v>15</v>
      </c>
      <c r="C3" s="24"/>
      <c r="D3" s="16"/>
      <c r="E3" s="16"/>
      <c r="F3" s="10"/>
    </row>
    <row r="4" spans="1:6" s="3" customFormat="1" ht="23.25" customHeight="1">
      <c r="A4" s="19" t="s">
        <v>11</v>
      </c>
      <c r="B4" s="20" t="s">
        <v>3</v>
      </c>
      <c r="C4" s="51" t="s">
        <v>2</v>
      </c>
      <c r="D4" s="52"/>
      <c r="E4" s="53" t="s">
        <v>12</v>
      </c>
      <c r="F4" s="11"/>
    </row>
    <row r="5" spans="1:6" ht="24">
      <c r="A5" s="21"/>
      <c r="B5" s="13" t="s">
        <v>4</v>
      </c>
      <c r="C5" s="25" t="s">
        <v>8</v>
      </c>
      <c r="D5" s="13" t="s">
        <v>9</v>
      </c>
      <c r="E5" s="54"/>
      <c r="F5" s="11"/>
    </row>
    <row r="6" spans="1:6" s="2" customFormat="1" ht="24">
      <c r="A6" s="8"/>
      <c r="B6" s="20" t="s">
        <v>10</v>
      </c>
      <c r="C6" s="26"/>
      <c r="D6" s="22"/>
      <c r="E6" s="22">
        <v>100000</v>
      </c>
      <c r="F6" s="12"/>
    </row>
    <row r="7" spans="1:6" s="2" customFormat="1" ht="168">
      <c r="A7" s="38">
        <v>1</v>
      </c>
      <c r="B7" s="18" t="s">
        <v>16</v>
      </c>
      <c r="C7" s="27">
        <v>3000</v>
      </c>
      <c r="D7" s="17"/>
      <c r="E7" s="23">
        <f>SUM(E6-C7)</f>
        <v>97000</v>
      </c>
      <c r="F7" s="12"/>
    </row>
    <row r="8" spans="1:6" s="2" customFormat="1" ht="168">
      <c r="A8" s="38">
        <v>2</v>
      </c>
      <c r="B8" s="18" t="s">
        <v>17</v>
      </c>
      <c r="C8" s="27"/>
      <c r="D8" s="17">
        <v>3000</v>
      </c>
      <c r="E8" s="23">
        <f>SUM(E7-D8)</f>
        <v>94000</v>
      </c>
      <c r="F8" s="12"/>
    </row>
    <row r="9" spans="1:6" s="2" customFormat="1" ht="210">
      <c r="A9" s="38">
        <v>3</v>
      </c>
      <c r="B9" s="18" t="s">
        <v>18</v>
      </c>
      <c r="C9" s="27"/>
      <c r="D9" s="17">
        <v>3000</v>
      </c>
      <c r="E9" s="23">
        <f>SUM(E8-D9)</f>
        <v>91000</v>
      </c>
      <c r="F9" s="12"/>
    </row>
    <row r="10" spans="1:6" s="2" customFormat="1" ht="168">
      <c r="A10" s="38">
        <v>4</v>
      </c>
      <c r="B10" s="18" t="s">
        <v>19</v>
      </c>
      <c r="C10" s="27"/>
      <c r="D10" s="17">
        <v>4000</v>
      </c>
      <c r="E10" s="23">
        <f>SUM(E9-D10)</f>
        <v>87000</v>
      </c>
      <c r="F10" s="1"/>
    </row>
    <row r="11" spans="1:6" s="2" customFormat="1" ht="189">
      <c r="A11" s="38">
        <v>5</v>
      </c>
      <c r="B11" s="18" t="s">
        <v>20</v>
      </c>
      <c r="C11" s="27">
        <v>800</v>
      </c>
      <c r="D11" s="17"/>
      <c r="E11" s="23">
        <f aca="true" t="shared" si="0" ref="E11:E16">SUM(E10-C11)</f>
        <v>86200</v>
      </c>
      <c r="F11" s="1"/>
    </row>
    <row r="12" spans="1:6" s="2" customFormat="1" ht="105">
      <c r="A12" s="38">
        <v>6</v>
      </c>
      <c r="B12" s="18" t="s">
        <v>21</v>
      </c>
      <c r="C12" s="27">
        <v>3200</v>
      </c>
      <c r="D12" s="17"/>
      <c r="E12" s="23">
        <f t="shared" si="0"/>
        <v>83000</v>
      </c>
      <c r="F12" s="1"/>
    </row>
    <row r="13" spans="1:6" s="2" customFormat="1" ht="317.25">
      <c r="A13" s="38">
        <v>7</v>
      </c>
      <c r="B13" s="39" t="s">
        <v>22</v>
      </c>
      <c r="C13" s="40">
        <v>3000</v>
      </c>
      <c r="D13" s="17"/>
      <c r="E13" s="23">
        <f t="shared" si="0"/>
        <v>80000</v>
      </c>
      <c r="F13" s="1"/>
    </row>
    <row r="14" spans="1:6" ht="126">
      <c r="A14" s="30">
        <v>8</v>
      </c>
      <c r="B14" s="31" t="s">
        <v>23</v>
      </c>
      <c r="C14" s="30">
        <v>500</v>
      </c>
      <c r="D14" s="32"/>
      <c r="E14" s="33">
        <f t="shared" si="0"/>
        <v>79500</v>
      </c>
      <c r="F14" s="3"/>
    </row>
    <row r="15" spans="1:5" ht="315">
      <c r="A15" s="30">
        <v>9</v>
      </c>
      <c r="B15" s="31" t="s">
        <v>24</v>
      </c>
      <c r="C15" s="17">
        <v>6000</v>
      </c>
      <c r="D15" s="29"/>
      <c r="E15" s="23">
        <f t="shared" si="0"/>
        <v>73500</v>
      </c>
    </row>
    <row r="16" spans="1:12" ht="126">
      <c r="A16" s="30">
        <v>10</v>
      </c>
      <c r="B16" s="31" t="s">
        <v>25</v>
      </c>
      <c r="C16" s="31">
        <v>500</v>
      </c>
      <c r="D16" s="31"/>
      <c r="E16" s="23">
        <f t="shared" si="0"/>
        <v>73000</v>
      </c>
      <c r="F16" s="2"/>
      <c r="G16" s="2"/>
      <c r="H16" s="2"/>
      <c r="I16" s="2"/>
      <c r="J16" s="2"/>
      <c r="K16" s="2"/>
      <c r="L16" s="2"/>
    </row>
    <row r="17" spans="1:6" ht="189">
      <c r="A17" s="31">
        <v>11</v>
      </c>
      <c r="B17" s="31" t="s">
        <v>26</v>
      </c>
      <c r="C17" s="27">
        <v>4000</v>
      </c>
      <c r="D17" s="31"/>
      <c r="E17" s="23">
        <f>SUM(E16-C17)</f>
        <v>69000</v>
      </c>
      <c r="F17" s="2"/>
    </row>
    <row r="18" spans="1:30" ht="189">
      <c r="A18" s="34">
        <v>12</v>
      </c>
      <c r="B18" s="31" t="s">
        <v>31</v>
      </c>
      <c r="C18" s="35"/>
      <c r="D18" s="17">
        <v>6000</v>
      </c>
      <c r="E18" s="36">
        <f>SUM(E17-D18)</f>
        <v>63000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47">
      <c r="A19" s="34">
        <v>13</v>
      </c>
      <c r="B19" s="31" t="s">
        <v>32</v>
      </c>
      <c r="C19" s="27">
        <v>4000</v>
      </c>
      <c r="D19" s="17"/>
      <c r="E19" s="36">
        <f>SUM(E18-C19)</f>
        <v>59000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68">
      <c r="A20" s="30">
        <v>14</v>
      </c>
      <c r="B20" s="31" t="s">
        <v>27</v>
      </c>
      <c r="C20" s="31"/>
      <c r="D20" s="17">
        <v>2000</v>
      </c>
      <c r="E20" s="23">
        <f>SUM(E18-D20)</f>
        <v>61000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17" ht="189">
      <c r="A21" s="31">
        <v>15</v>
      </c>
      <c r="B21" s="31" t="s">
        <v>28</v>
      </c>
      <c r="C21" s="17">
        <v>3000</v>
      </c>
      <c r="D21" s="31"/>
      <c r="E21" s="23">
        <f>SUM(E20-C21)</f>
        <v>58000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5" ht="170.25">
      <c r="A22" s="30">
        <v>16</v>
      </c>
      <c r="B22" s="29" t="s">
        <v>29</v>
      </c>
      <c r="C22" s="32"/>
      <c r="D22" s="37">
        <v>3000</v>
      </c>
      <c r="E22" s="33">
        <f>SUM(E21-D22)</f>
        <v>55000</v>
      </c>
    </row>
    <row r="23" spans="1:5" ht="210">
      <c r="A23" s="30">
        <v>17</v>
      </c>
      <c r="B23" s="31" t="s">
        <v>30</v>
      </c>
      <c r="C23" s="32"/>
      <c r="D23" s="17">
        <v>3000</v>
      </c>
      <c r="E23" s="33">
        <f>SUM(E22-D23)</f>
        <v>52000</v>
      </c>
    </row>
    <row r="24" spans="1:22" ht="189">
      <c r="A24" s="30">
        <v>18</v>
      </c>
      <c r="B24" s="31" t="s">
        <v>33</v>
      </c>
      <c r="C24" s="17">
        <v>3000</v>
      </c>
      <c r="D24" s="31"/>
      <c r="E24" s="23">
        <f>SUM(E23-C24)</f>
        <v>49000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210">
      <c r="A25" s="30">
        <v>19</v>
      </c>
      <c r="B25" s="31" t="s">
        <v>34</v>
      </c>
      <c r="C25" s="17">
        <v>1000</v>
      </c>
      <c r="D25" s="31"/>
      <c r="E25" s="23">
        <f>SUM(E24-C25)</f>
        <v>48000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1" ht="210">
      <c r="A26" s="30">
        <v>20</v>
      </c>
      <c r="B26" s="31" t="s">
        <v>35</v>
      </c>
      <c r="C26" s="31"/>
      <c r="D26" s="17">
        <v>2000</v>
      </c>
      <c r="E26" s="23">
        <f>SUM(E25-D26)</f>
        <v>46000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5" ht="105">
      <c r="A27" s="30">
        <v>21</v>
      </c>
      <c r="B27" s="31" t="s">
        <v>36</v>
      </c>
      <c r="C27" s="35"/>
      <c r="D27" s="37">
        <v>2500</v>
      </c>
      <c r="E27" s="33">
        <f>SUM(E26-D27)</f>
        <v>43500</v>
      </c>
    </row>
    <row r="28" spans="1:15" ht="168">
      <c r="A28" s="30">
        <v>22</v>
      </c>
      <c r="B28" s="31" t="s">
        <v>37</v>
      </c>
      <c r="C28" s="17">
        <v>3000</v>
      </c>
      <c r="D28" s="31"/>
      <c r="E28" s="23">
        <f>SUM(E27-C28)</f>
        <v>40500</v>
      </c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9" ht="147">
      <c r="A29" s="30">
        <v>23</v>
      </c>
      <c r="B29" s="31" t="s">
        <v>38</v>
      </c>
      <c r="C29" s="31"/>
      <c r="D29" s="17">
        <v>2000</v>
      </c>
      <c r="E29" s="23">
        <f>SUM(E28-D29)</f>
        <v>38500</v>
      </c>
      <c r="F29" s="2"/>
      <c r="G29" s="2"/>
      <c r="H29" s="2"/>
      <c r="I29" s="2"/>
    </row>
    <row r="30" spans="1:5" ht="105">
      <c r="A30" s="31">
        <v>24</v>
      </c>
      <c r="B30" s="31" t="s">
        <v>39</v>
      </c>
      <c r="C30" s="31"/>
      <c r="D30" s="17">
        <v>2000</v>
      </c>
      <c r="E30" s="23">
        <f>SUM(E29-D30)</f>
        <v>36500</v>
      </c>
    </row>
    <row r="31" spans="1:5" ht="189">
      <c r="A31" s="31">
        <v>25</v>
      </c>
      <c r="B31" s="31" t="s">
        <v>41</v>
      </c>
      <c r="C31" s="17">
        <v>5000</v>
      </c>
      <c r="D31" s="17"/>
      <c r="E31" s="23">
        <f>SUM(E30-C31)</f>
        <v>31500</v>
      </c>
    </row>
    <row r="32" spans="1:5" ht="252">
      <c r="A32" s="30">
        <v>26</v>
      </c>
      <c r="B32" s="31" t="s">
        <v>40</v>
      </c>
      <c r="C32" s="37">
        <v>2979</v>
      </c>
      <c r="D32" s="32"/>
      <c r="E32" s="33">
        <f>SUM(E31-C32)</f>
        <v>28521</v>
      </c>
    </row>
    <row r="33" spans="1:5" ht="126">
      <c r="A33" s="31">
        <v>27</v>
      </c>
      <c r="B33" s="31" t="s">
        <v>42</v>
      </c>
      <c r="C33" s="17">
        <v>3000</v>
      </c>
      <c r="D33" s="31"/>
      <c r="E33" s="23">
        <f>SUM(E32-C33)</f>
        <v>25521</v>
      </c>
    </row>
    <row r="34" spans="1:5" ht="147">
      <c r="A34" s="30">
        <v>28</v>
      </c>
      <c r="B34" s="31" t="s">
        <v>44</v>
      </c>
      <c r="C34" s="27">
        <v>1500</v>
      </c>
      <c r="D34" s="21"/>
      <c r="E34" s="42">
        <f>SUM(E33-D34)</f>
        <v>25521</v>
      </c>
    </row>
    <row r="35" spans="1:5" ht="147">
      <c r="A35" s="30">
        <v>29</v>
      </c>
      <c r="B35" s="31" t="s">
        <v>43</v>
      </c>
      <c r="C35" s="32"/>
      <c r="D35" s="37">
        <v>3000</v>
      </c>
      <c r="E35" s="33">
        <f>SUM(E34-D35)</f>
        <v>22521</v>
      </c>
    </row>
    <row r="36" spans="1:11" ht="126">
      <c r="A36" s="30">
        <v>30</v>
      </c>
      <c r="B36" s="31" t="s">
        <v>45</v>
      </c>
      <c r="C36" s="17">
        <v>1000</v>
      </c>
      <c r="D36" s="31"/>
      <c r="E36" s="23">
        <f>SUM(E35-C36)</f>
        <v>21521</v>
      </c>
      <c r="F36" s="2"/>
      <c r="G36" s="2"/>
      <c r="H36" s="2"/>
      <c r="I36" s="2"/>
      <c r="J36" s="2"/>
      <c r="K36" s="2"/>
    </row>
    <row r="37" spans="1:5" ht="63">
      <c r="A37" s="30">
        <v>31</v>
      </c>
      <c r="B37" s="31" t="s">
        <v>46</v>
      </c>
      <c r="C37" s="30">
        <v>952</v>
      </c>
      <c r="D37" s="32"/>
      <c r="E37" s="33">
        <f>SUM(E36-C37)</f>
        <v>20569</v>
      </c>
    </row>
    <row r="38" spans="1:5" ht="168">
      <c r="A38" s="30">
        <v>32</v>
      </c>
      <c r="B38" s="31" t="s">
        <v>47</v>
      </c>
      <c r="C38" s="45"/>
      <c r="D38" s="43">
        <v>3000</v>
      </c>
      <c r="E38" s="36">
        <f>SUM(E37-D30)</f>
        <v>18569</v>
      </c>
    </row>
    <row r="39" spans="1:5" ht="210">
      <c r="A39" s="34">
        <v>33</v>
      </c>
      <c r="B39" s="31" t="s">
        <v>48</v>
      </c>
      <c r="C39" s="35"/>
      <c r="D39" s="8">
        <v>1000</v>
      </c>
      <c r="E39" s="33">
        <f>SUM(E38-D39)</f>
        <v>17569</v>
      </c>
    </row>
    <row r="40" spans="1:24" ht="210">
      <c r="A40" s="34">
        <v>34</v>
      </c>
      <c r="B40" s="31" t="s">
        <v>49</v>
      </c>
      <c r="C40" s="46"/>
      <c r="D40" s="44">
        <v>3000</v>
      </c>
      <c r="E40" s="36">
        <f>SUM(E39-D40)</f>
        <v>14569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16" ht="191.25">
      <c r="A41" s="34">
        <v>35</v>
      </c>
      <c r="B41" s="29" t="s">
        <v>50</v>
      </c>
      <c r="C41" s="35">
        <v>500</v>
      </c>
      <c r="D41" s="8"/>
      <c r="E41" s="44">
        <f>SUM(E40-C41)</f>
        <v>14069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24" ht="231">
      <c r="A42" s="30">
        <v>36</v>
      </c>
      <c r="B42" s="31" t="s">
        <v>51</v>
      </c>
      <c r="C42" s="17">
        <v>1000</v>
      </c>
      <c r="D42" s="31"/>
      <c r="E42" s="17">
        <f>SUM(E41-C42)</f>
        <v>13069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8">
      <c r="A43" s="34">
        <v>37</v>
      </c>
      <c r="B43" s="31" t="s">
        <v>52</v>
      </c>
      <c r="C43" s="27">
        <v>1000</v>
      </c>
      <c r="D43" s="8"/>
      <c r="E43" s="44">
        <f>SUM(E42-C43)</f>
        <v>12069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12" ht="189">
      <c r="A44" s="30">
        <v>38</v>
      </c>
      <c r="B44" s="31" t="s">
        <v>53</v>
      </c>
      <c r="C44" s="17">
        <v>3000</v>
      </c>
      <c r="D44" s="31"/>
      <c r="E44" s="17">
        <f>SUM(E43-C44)</f>
        <v>9069</v>
      </c>
      <c r="F44" s="2" t="s">
        <v>54</v>
      </c>
      <c r="G44" s="2"/>
      <c r="H44" s="2"/>
      <c r="I44" s="2"/>
      <c r="J44" s="2"/>
      <c r="K44" s="2"/>
      <c r="L44" s="2"/>
    </row>
  </sheetData>
  <sheetProtection/>
  <mergeCells count="4">
    <mergeCell ref="C4:D4"/>
    <mergeCell ref="E4:E5"/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LenovoE73z</cp:lastModifiedBy>
  <cp:lastPrinted>2018-10-04T04:56:40Z</cp:lastPrinted>
  <dcterms:created xsi:type="dcterms:W3CDTF">2007-10-30T22:53:57Z</dcterms:created>
  <dcterms:modified xsi:type="dcterms:W3CDTF">2018-10-04T05:04:36Z</dcterms:modified>
  <cp:category/>
  <cp:version/>
  <cp:contentType/>
  <cp:contentStatus/>
</cp:coreProperties>
</file>