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755" windowHeight="89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34" i="1"/>
  <c r="G33" i="1"/>
  <c r="G32" i="1"/>
  <c r="G31" i="1"/>
  <c r="F34" i="1" l="1"/>
  <c r="F33" i="1"/>
  <c r="F32" i="1"/>
  <c r="F31" i="1"/>
  <c r="E34" i="1" l="1"/>
  <c r="E33" i="1"/>
  <c r="E32" i="1" l="1"/>
  <c r="E31" i="1"/>
</calcChain>
</file>

<file path=xl/sharedStrings.xml><?xml version="1.0" encoding="utf-8"?>
<sst xmlns="http://schemas.openxmlformats.org/spreadsheetml/2006/main" count="96" uniqueCount="69">
  <si>
    <t>นาย</t>
  </si>
  <si>
    <t>คชานนท์</t>
  </si>
  <si>
    <t>ดีนันท์ตระกูล</t>
  </si>
  <si>
    <t>นางสาว</t>
  </si>
  <si>
    <t>จันทนารัชต์</t>
  </si>
  <si>
    <t>รุ่งศรี</t>
  </si>
  <si>
    <t>จิรัชญา</t>
  </si>
  <si>
    <t>เอื้อกิ่งเพชร</t>
  </si>
  <si>
    <t>จิรัฐโชติ</t>
  </si>
  <si>
    <t>อิ่มแมน</t>
  </si>
  <si>
    <t>ชนิกานต์</t>
  </si>
  <si>
    <t>ลิขิตวงศ์ขจร</t>
  </si>
  <si>
    <t>ไชยวิชญ์</t>
  </si>
  <si>
    <t>เพ็งพิทักษ์</t>
  </si>
  <si>
    <t>ณัฐกมล</t>
  </si>
  <si>
    <t>มีประเทศ</t>
  </si>
  <si>
    <t>ณัฐนรี</t>
  </si>
  <si>
    <t>ไชยศรี</t>
  </si>
  <si>
    <t>ณัฐพัฒน์</t>
  </si>
  <si>
    <t>คทาเหม</t>
  </si>
  <si>
    <t>ธนัชชา</t>
  </si>
  <si>
    <t>เตียวเจริญโสภา</t>
  </si>
  <si>
    <t>ธัญจิรา</t>
  </si>
  <si>
    <t>พัฒนจักร</t>
  </si>
  <si>
    <t>ธีธัช</t>
  </si>
  <si>
    <t>วิษณุโยธิน</t>
  </si>
  <si>
    <t>นนท์ปวิธ</t>
  </si>
  <si>
    <t>รัตนะเมืองเพรียว</t>
  </si>
  <si>
    <t>นภัทร</t>
  </si>
  <si>
    <t>วิรัชพงศานนท์</t>
  </si>
  <si>
    <t>ปัณฑิตา</t>
  </si>
  <si>
    <t>ธนูชาญ</t>
  </si>
  <si>
    <t>พงศพัฒน์</t>
  </si>
  <si>
    <t>ลิ้มเฮงสิน</t>
  </si>
  <si>
    <t>พศิน</t>
  </si>
  <si>
    <t>ประกอบผล</t>
  </si>
  <si>
    <t>แพรวา</t>
  </si>
  <si>
    <t>นาคยศ</t>
  </si>
  <si>
    <t>ภัคจิรา</t>
  </si>
  <si>
    <t>อิงไธสง</t>
  </si>
  <si>
    <t>ภัทรา</t>
  </si>
  <si>
    <t>หมั่นการ</t>
  </si>
  <si>
    <t>ภาคิน</t>
  </si>
  <si>
    <t>ภักดีโชติ</t>
  </si>
  <si>
    <t>รชต</t>
  </si>
  <si>
    <t>ก้านภูเขียว</t>
  </si>
  <si>
    <t>รติกาญจน์</t>
  </si>
  <si>
    <t>ลครทิพย์</t>
  </si>
  <si>
    <t>รักษิต</t>
  </si>
  <si>
    <t>ศรีสำราญ</t>
  </si>
  <si>
    <t>ฤทัยภัสสร์</t>
  </si>
  <si>
    <t>พงษ์ปิยนุรัตน์</t>
  </si>
  <si>
    <t>วชิรญาณ์</t>
  </si>
  <si>
    <t>คณานันท์</t>
  </si>
  <si>
    <t>ศศิประพัฒน์</t>
  </si>
  <si>
    <t>วรพจน์</t>
  </si>
  <si>
    <t>สิริภัส</t>
  </si>
  <si>
    <t>สิริธนสุข</t>
  </si>
  <si>
    <t>คำนำหน้า</t>
  </si>
  <si>
    <t>ชื่อ</t>
  </si>
  <si>
    <t>สกุล</t>
  </si>
  <si>
    <t>รหัส</t>
  </si>
  <si>
    <t>614330</t>
  </si>
  <si>
    <t>ธนกร</t>
  </si>
  <si>
    <t>รักเกียรติวินัย</t>
  </si>
  <si>
    <t>ลำดับและอนุกรม คะแนนเต็ม 15  เฉลี่ย 10.21 S.D. 3.32  Max 15 (ธีธัช)   Min 4.5</t>
  </si>
  <si>
    <t>คะแนนกลางภาค ปรนัยคะแนนเต็ม 20 เฉลี่ย 12.18 S.D.3.31  Max 18 (ธีธัช,นนท์ปวิธ)   Min 7</t>
  </si>
  <si>
    <t>คะแนนกลางภาค อัตนัย คะแนนเต็ม 15 เฉลี่ย 10.98 S.D.4.19  Max 15 (ไชยวิทย์,แพรวา,ภาคิน)   Min 1.75</t>
  </si>
  <si>
    <t xml:space="preserve">คะแนนกลางภาค รวม 35 คะแนน  เฉลี่ย 22.36  Max 32 (ธีธัช,นนท์ปวิธ)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</si>
</sst>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Fill="0" applyProtection="0"/>
  </cellStyleXfs>
  <cellXfs count="17">
    <xf numFmtId="0" fontId="0" fillId="0" borderId="0" xfId="0"/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2" applyNumberFormat="1" applyFont="1" applyFill="1" applyBorder="1" applyAlignment="1" applyProtection="1">
      <alignment vertical="center"/>
    </xf>
    <xf numFmtId="49" fontId="2" fillId="0" borderId="1" xfId="2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0" fontId="0" fillId="0" borderId="1" xfId="0" applyBorder="1"/>
    <xf numFmtId="49" fontId="2" fillId="2" borderId="1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ปกติ_CHKTIM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N5" sqref="N5"/>
    </sheetView>
  </sheetViews>
  <sheetFormatPr defaultRowHeight="15"/>
  <cols>
    <col min="7" max="7" width="9.140625" style="7"/>
  </cols>
  <sheetData>
    <row r="1" spans="1:10" ht="19.5">
      <c r="A1" s="9" t="s">
        <v>61</v>
      </c>
      <c r="B1" s="8" t="s">
        <v>58</v>
      </c>
      <c r="C1" s="8" t="s">
        <v>59</v>
      </c>
      <c r="D1" s="8" t="s">
        <v>60</v>
      </c>
      <c r="E1" s="12" t="s">
        <v>65</v>
      </c>
      <c r="F1" s="12" t="s">
        <v>66</v>
      </c>
      <c r="G1" s="12" t="s">
        <v>67</v>
      </c>
      <c r="H1" s="12" t="s">
        <v>68</v>
      </c>
      <c r="I1" s="16"/>
      <c r="J1" s="12"/>
    </row>
    <row r="2" spans="1:10" ht="19.5">
      <c r="A2" s="10">
        <v>614302</v>
      </c>
      <c r="B2" s="1" t="s">
        <v>0</v>
      </c>
      <c r="C2" s="2" t="s">
        <v>1</v>
      </c>
      <c r="D2" s="2" t="s">
        <v>2</v>
      </c>
      <c r="E2" s="15">
        <v>9.5</v>
      </c>
      <c r="F2" s="15">
        <v>8</v>
      </c>
      <c r="G2" s="6">
        <v>14.5</v>
      </c>
      <c r="H2" s="15">
        <f>F2+G2</f>
        <v>22.5</v>
      </c>
      <c r="I2" s="15"/>
    </row>
    <row r="3" spans="1:10" ht="19.5">
      <c r="A3" s="10">
        <v>614301</v>
      </c>
      <c r="B3" s="1" t="s">
        <v>3</v>
      </c>
      <c r="C3" s="3" t="s">
        <v>4</v>
      </c>
      <c r="D3" s="3" t="s">
        <v>5</v>
      </c>
      <c r="E3" s="15">
        <v>14</v>
      </c>
      <c r="F3" s="15">
        <v>16</v>
      </c>
      <c r="G3" s="6">
        <v>12.5</v>
      </c>
      <c r="H3" s="15">
        <f t="shared" ref="H3:H30" si="0">F3+G3</f>
        <v>28.5</v>
      </c>
      <c r="I3" s="15"/>
    </row>
    <row r="4" spans="1:10" ht="19.5">
      <c r="A4" s="10">
        <v>614304</v>
      </c>
      <c r="B4" s="1" t="s">
        <v>3</v>
      </c>
      <c r="C4" s="2" t="s">
        <v>6</v>
      </c>
      <c r="D4" s="2" t="s">
        <v>7</v>
      </c>
      <c r="E4" s="15">
        <v>12</v>
      </c>
      <c r="F4" s="15">
        <v>14</v>
      </c>
      <c r="G4" s="6">
        <v>11.5</v>
      </c>
      <c r="H4" s="15">
        <f t="shared" si="0"/>
        <v>25.5</v>
      </c>
      <c r="I4" s="15"/>
    </row>
    <row r="5" spans="1:10" ht="19.5">
      <c r="A5" s="10">
        <v>614305</v>
      </c>
      <c r="B5" s="1" t="s">
        <v>0</v>
      </c>
      <c r="C5" s="2" t="s">
        <v>8</v>
      </c>
      <c r="D5" s="2" t="s">
        <v>9</v>
      </c>
      <c r="E5" s="15">
        <v>5</v>
      </c>
      <c r="F5" s="15">
        <v>14</v>
      </c>
      <c r="G5" s="6">
        <v>1.75</v>
      </c>
      <c r="H5" s="15">
        <f t="shared" si="0"/>
        <v>15.75</v>
      </c>
      <c r="I5" s="15"/>
    </row>
    <row r="6" spans="1:10" ht="19.5">
      <c r="A6" s="10">
        <v>614306</v>
      </c>
      <c r="B6" s="1" t="s">
        <v>3</v>
      </c>
      <c r="C6" s="2" t="s">
        <v>10</v>
      </c>
      <c r="D6" s="2" t="s">
        <v>11</v>
      </c>
      <c r="E6" s="15">
        <v>10.5</v>
      </c>
      <c r="F6" s="15">
        <v>12</v>
      </c>
      <c r="G6" s="6">
        <v>8.5</v>
      </c>
      <c r="H6" s="15">
        <f t="shared" si="0"/>
        <v>20.5</v>
      </c>
      <c r="I6" s="15"/>
    </row>
    <row r="7" spans="1:10" ht="19.5">
      <c r="A7" s="10">
        <v>614307</v>
      </c>
      <c r="B7" s="1" t="s">
        <v>0</v>
      </c>
      <c r="C7" s="2" t="s">
        <v>12</v>
      </c>
      <c r="D7" s="2" t="s">
        <v>13</v>
      </c>
      <c r="E7" s="15">
        <v>6.5</v>
      </c>
      <c r="F7" s="15">
        <v>11</v>
      </c>
      <c r="G7" s="6">
        <v>15</v>
      </c>
      <c r="H7" s="15">
        <f t="shared" si="0"/>
        <v>26</v>
      </c>
      <c r="I7" s="15"/>
    </row>
    <row r="8" spans="1:10" ht="19.5">
      <c r="A8" s="10">
        <v>614308</v>
      </c>
      <c r="B8" s="1" t="s">
        <v>3</v>
      </c>
      <c r="C8" s="2" t="s">
        <v>14</v>
      </c>
      <c r="D8" s="2" t="s">
        <v>15</v>
      </c>
      <c r="E8" s="15">
        <v>10.75</v>
      </c>
      <c r="F8" s="15">
        <v>12</v>
      </c>
      <c r="G8" s="6">
        <v>8.5</v>
      </c>
      <c r="H8" s="15">
        <f t="shared" si="0"/>
        <v>20.5</v>
      </c>
      <c r="I8" s="15"/>
    </row>
    <row r="9" spans="1:10" ht="19.5">
      <c r="A9" s="10">
        <v>614321</v>
      </c>
      <c r="B9" s="4" t="s">
        <v>3</v>
      </c>
      <c r="C9" s="3" t="s">
        <v>16</v>
      </c>
      <c r="D9" s="3" t="s">
        <v>17</v>
      </c>
      <c r="E9" s="15">
        <v>7.5</v>
      </c>
      <c r="F9" s="15">
        <v>9</v>
      </c>
      <c r="G9" s="6">
        <v>13.75</v>
      </c>
      <c r="H9" s="15">
        <f t="shared" si="0"/>
        <v>22.75</v>
      </c>
      <c r="I9" s="15"/>
    </row>
    <row r="10" spans="1:10" ht="19.5">
      <c r="A10" s="11">
        <v>614328</v>
      </c>
      <c r="B10" s="5" t="s">
        <v>0</v>
      </c>
      <c r="C10" s="5" t="s">
        <v>18</v>
      </c>
      <c r="D10" s="5" t="s">
        <v>19</v>
      </c>
      <c r="E10" s="15">
        <v>5.9</v>
      </c>
      <c r="F10" s="15">
        <v>14</v>
      </c>
      <c r="G10" s="6">
        <v>11</v>
      </c>
      <c r="H10" s="15">
        <f t="shared" si="0"/>
        <v>25</v>
      </c>
      <c r="I10" s="15"/>
    </row>
    <row r="11" spans="1:10" ht="19.5">
      <c r="A11" s="10">
        <v>614323</v>
      </c>
      <c r="B11" s="4" t="s">
        <v>3</v>
      </c>
      <c r="C11" s="3" t="s">
        <v>20</v>
      </c>
      <c r="D11" s="3" t="s">
        <v>21</v>
      </c>
      <c r="E11" s="15">
        <v>7</v>
      </c>
      <c r="F11" s="15">
        <v>8</v>
      </c>
      <c r="G11" s="6">
        <v>2.5</v>
      </c>
      <c r="H11" s="15">
        <f t="shared" si="0"/>
        <v>10.5</v>
      </c>
      <c r="I11" s="15"/>
    </row>
    <row r="12" spans="1:10" ht="19.5">
      <c r="A12" s="10">
        <v>614311</v>
      </c>
      <c r="B12" s="1" t="s">
        <v>3</v>
      </c>
      <c r="C12" s="2" t="s">
        <v>22</v>
      </c>
      <c r="D12" s="2" t="s">
        <v>23</v>
      </c>
      <c r="E12" s="15">
        <v>10.5</v>
      </c>
      <c r="F12" s="15">
        <v>15</v>
      </c>
      <c r="G12" s="6">
        <v>13.75</v>
      </c>
      <c r="H12" s="15">
        <f t="shared" si="0"/>
        <v>28.75</v>
      </c>
      <c r="I12" s="15"/>
    </row>
    <row r="13" spans="1:10" ht="19.5">
      <c r="A13" s="10">
        <v>614313</v>
      </c>
      <c r="B13" s="1" t="s">
        <v>0</v>
      </c>
      <c r="C13" s="2" t="s">
        <v>24</v>
      </c>
      <c r="D13" s="2" t="s">
        <v>25</v>
      </c>
      <c r="E13" s="15">
        <v>15</v>
      </c>
      <c r="F13" s="15">
        <v>18</v>
      </c>
      <c r="G13" s="6">
        <v>14</v>
      </c>
      <c r="H13" s="15">
        <f t="shared" si="0"/>
        <v>32</v>
      </c>
      <c r="I13" s="15"/>
    </row>
    <row r="14" spans="1:10" ht="19.5">
      <c r="A14" s="10">
        <v>614314</v>
      </c>
      <c r="B14" s="1" t="s">
        <v>0</v>
      </c>
      <c r="C14" s="2" t="s">
        <v>26</v>
      </c>
      <c r="D14" s="2" t="s">
        <v>27</v>
      </c>
      <c r="E14" s="15">
        <v>14.75</v>
      </c>
      <c r="F14" s="15">
        <v>18</v>
      </c>
      <c r="G14" s="6">
        <v>14</v>
      </c>
      <c r="H14" s="15">
        <f t="shared" si="0"/>
        <v>32</v>
      </c>
      <c r="I14" s="15"/>
    </row>
    <row r="15" spans="1:10" ht="19.5">
      <c r="A15" s="10">
        <v>614315</v>
      </c>
      <c r="B15" s="1" t="s">
        <v>3</v>
      </c>
      <c r="C15" s="2" t="s">
        <v>28</v>
      </c>
      <c r="D15" s="2" t="s">
        <v>29</v>
      </c>
      <c r="E15" s="15">
        <v>13.65</v>
      </c>
      <c r="F15" s="15">
        <v>12</v>
      </c>
      <c r="G15" s="6">
        <v>14.5</v>
      </c>
      <c r="H15" s="15">
        <f t="shared" si="0"/>
        <v>26.5</v>
      </c>
      <c r="I15" s="15"/>
    </row>
    <row r="16" spans="1:10" ht="19.5">
      <c r="A16" s="10">
        <v>614316</v>
      </c>
      <c r="B16" s="1" t="s">
        <v>3</v>
      </c>
      <c r="C16" s="2" t="s">
        <v>30</v>
      </c>
      <c r="D16" s="2" t="s">
        <v>31</v>
      </c>
      <c r="E16" s="15">
        <v>8</v>
      </c>
      <c r="F16" s="15">
        <v>13</v>
      </c>
      <c r="G16" s="6">
        <v>13.75</v>
      </c>
      <c r="H16" s="15">
        <f t="shared" si="0"/>
        <v>26.75</v>
      </c>
      <c r="I16" s="15"/>
    </row>
    <row r="17" spans="1:9" ht="19.5">
      <c r="A17" s="10">
        <v>614319</v>
      </c>
      <c r="B17" s="1" t="s">
        <v>0</v>
      </c>
      <c r="C17" s="2" t="s">
        <v>32</v>
      </c>
      <c r="D17" s="2" t="s">
        <v>33</v>
      </c>
      <c r="E17" s="15">
        <v>13.5</v>
      </c>
      <c r="F17" s="15">
        <v>9</v>
      </c>
      <c r="G17" s="6">
        <v>13.5</v>
      </c>
      <c r="H17" s="15">
        <f t="shared" si="0"/>
        <v>22.5</v>
      </c>
      <c r="I17" s="15"/>
    </row>
    <row r="18" spans="1:9" ht="19.5">
      <c r="A18" s="10">
        <v>614320</v>
      </c>
      <c r="B18" s="1" t="s">
        <v>0</v>
      </c>
      <c r="C18" s="2" t="s">
        <v>34</v>
      </c>
      <c r="D18" s="2" t="s">
        <v>35</v>
      </c>
      <c r="E18" s="15"/>
      <c r="F18" s="15"/>
      <c r="G18" s="6"/>
      <c r="H18" s="15">
        <f t="shared" si="0"/>
        <v>0</v>
      </c>
      <c r="I18" s="15"/>
    </row>
    <row r="19" spans="1:9" ht="19.5">
      <c r="A19" s="10">
        <v>614322</v>
      </c>
      <c r="B19" s="1" t="s">
        <v>3</v>
      </c>
      <c r="C19" s="2" t="s">
        <v>36</v>
      </c>
      <c r="D19" s="2" t="s">
        <v>37</v>
      </c>
      <c r="E19" s="15">
        <v>11.75</v>
      </c>
      <c r="F19" s="15">
        <v>13</v>
      </c>
      <c r="G19" s="6">
        <v>15</v>
      </c>
      <c r="H19" s="15">
        <f t="shared" si="0"/>
        <v>28</v>
      </c>
      <c r="I19" s="15"/>
    </row>
    <row r="20" spans="1:9" ht="19.5">
      <c r="A20" s="10">
        <v>614309</v>
      </c>
      <c r="B20" s="1" t="s">
        <v>3</v>
      </c>
      <c r="C20" s="2" t="s">
        <v>38</v>
      </c>
      <c r="D20" s="2" t="s">
        <v>39</v>
      </c>
      <c r="E20" s="15">
        <v>8.25</v>
      </c>
      <c r="F20" s="15">
        <v>11</v>
      </c>
      <c r="G20" s="6">
        <v>14.5</v>
      </c>
      <c r="H20" s="15">
        <f t="shared" si="0"/>
        <v>25.5</v>
      </c>
      <c r="I20" s="15"/>
    </row>
    <row r="21" spans="1:9" ht="19.5">
      <c r="A21" s="10">
        <v>614324</v>
      </c>
      <c r="B21" s="4" t="s">
        <v>3</v>
      </c>
      <c r="C21" s="3" t="s">
        <v>40</v>
      </c>
      <c r="D21" s="3" t="s">
        <v>41</v>
      </c>
      <c r="E21" s="15">
        <v>12.25</v>
      </c>
      <c r="F21" s="15">
        <v>14</v>
      </c>
      <c r="G21" s="6">
        <v>8.5</v>
      </c>
      <c r="H21" s="15">
        <f t="shared" si="0"/>
        <v>22.5</v>
      </c>
      <c r="I21" s="15"/>
    </row>
    <row r="22" spans="1:9" ht="19.5">
      <c r="A22" s="10">
        <v>614303</v>
      </c>
      <c r="B22" s="4" t="s">
        <v>0</v>
      </c>
      <c r="C22" s="3" t="s">
        <v>42</v>
      </c>
      <c r="D22" s="3" t="s">
        <v>43</v>
      </c>
      <c r="E22" s="15">
        <v>14.5</v>
      </c>
      <c r="F22" s="15">
        <v>16</v>
      </c>
      <c r="G22" s="6">
        <v>15</v>
      </c>
      <c r="H22" s="15">
        <f t="shared" si="0"/>
        <v>31</v>
      </c>
      <c r="I22" s="15"/>
    </row>
    <row r="23" spans="1:9" ht="19.5">
      <c r="A23" s="10">
        <v>614325</v>
      </c>
      <c r="B23" s="1" t="s">
        <v>0</v>
      </c>
      <c r="C23" s="2" t="s">
        <v>44</v>
      </c>
      <c r="D23" s="2" t="s">
        <v>45</v>
      </c>
      <c r="E23" s="15">
        <v>12</v>
      </c>
      <c r="F23" s="15">
        <v>15</v>
      </c>
      <c r="G23" s="6">
        <v>14.5</v>
      </c>
      <c r="H23" s="15">
        <f t="shared" si="0"/>
        <v>29.5</v>
      </c>
      <c r="I23" s="15"/>
    </row>
    <row r="24" spans="1:9" ht="19.5">
      <c r="A24" s="10">
        <v>614317</v>
      </c>
      <c r="B24" s="4" t="s">
        <v>3</v>
      </c>
      <c r="C24" s="3" t="s">
        <v>46</v>
      </c>
      <c r="D24" s="3" t="s">
        <v>47</v>
      </c>
      <c r="E24" s="15">
        <v>8.35</v>
      </c>
      <c r="F24" s="15">
        <v>9</v>
      </c>
      <c r="G24" s="6">
        <v>5.75</v>
      </c>
      <c r="H24" s="15">
        <f t="shared" si="0"/>
        <v>14.75</v>
      </c>
      <c r="I24" s="15"/>
    </row>
    <row r="25" spans="1:9" ht="19.5">
      <c r="A25" s="10">
        <v>614327</v>
      </c>
      <c r="B25" s="1" t="s">
        <v>0</v>
      </c>
      <c r="C25" s="2" t="s">
        <v>48</v>
      </c>
      <c r="D25" s="2" t="s">
        <v>49</v>
      </c>
      <c r="E25" s="15">
        <v>5.5</v>
      </c>
      <c r="F25" s="15">
        <v>7</v>
      </c>
      <c r="G25" s="6">
        <v>10.5</v>
      </c>
      <c r="H25" s="15">
        <f t="shared" si="0"/>
        <v>17.5</v>
      </c>
      <c r="I25" s="15"/>
    </row>
    <row r="26" spans="1:9" ht="19.5">
      <c r="A26" s="10">
        <v>614329</v>
      </c>
      <c r="B26" s="4" t="s">
        <v>3</v>
      </c>
      <c r="C26" s="3" t="s">
        <v>50</v>
      </c>
      <c r="D26" s="3" t="s">
        <v>51</v>
      </c>
      <c r="E26" s="15">
        <v>14.5</v>
      </c>
      <c r="F26" s="15">
        <v>10</v>
      </c>
      <c r="G26" s="6">
        <v>8.25</v>
      </c>
      <c r="H26" s="15">
        <f t="shared" si="0"/>
        <v>18.25</v>
      </c>
      <c r="I26" s="15"/>
    </row>
    <row r="27" spans="1:9" ht="19.5">
      <c r="A27" s="10">
        <v>614318</v>
      </c>
      <c r="B27" s="4" t="s">
        <v>3</v>
      </c>
      <c r="C27" s="3" t="s">
        <v>52</v>
      </c>
      <c r="D27" s="3" t="s">
        <v>53</v>
      </c>
      <c r="E27" s="15">
        <v>4.5</v>
      </c>
      <c r="F27" s="15">
        <v>8</v>
      </c>
      <c r="G27" s="6">
        <v>2.5</v>
      </c>
      <c r="H27" s="15">
        <f t="shared" si="0"/>
        <v>10.5</v>
      </c>
      <c r="I27" s="15"/>
    </row>
    <row r="28" spans="1:9" ht="19.5">
      <c r="A28" s="10">
        <v>614326</v>
      </c>
      <c r="B28" s="4" t="s">
        <v>3</v>
      </c>
      <c r="C28" s="3" t="s">
        <v>54</v>
      </c>
      <c r="D28" s="3" t="s">
        <v>55</v>
      </c>
      <c r="E28" s="15">
        <v>8.75</v>
      </c>
      <c r="F28" s="15">
        <v>7</v>
      </c>
      <c r="G28" s="6">
        <v>11.25</v>
      </c>
      <c r="H28" s="15">
        <f t="shared" si="0"/>
        <v>18.25</v>
      </c>
      <c r="I28" s="15"/>
    </row>
    <row r="29" spans="1:9" ht="19.5">
      <c r="A29" s="10" t="s">
        <v>62</v>
      </c>
      <c r="B29" s="1" t="s">
        <v>3</v>
      </c>
      <c r="C29" s="2" t="s">
        <v>56</v>
      </c>
      <c r="D29" s="2" t="s">
        <v>57</v>
      </c>
      <c r="E29" s="15">
        <v>13.9</v>
      </c>
      <c r="F29" s="15">
        <v>17</v>
      </c>
      <c r="G29" s="6">
        <v>13.75</v>
      </c>
      <c r="H29" s="15">
        <f t="shared" si="0"/>
        <v>30.75</v>
      </c>
      <c r="I29" s="15"/>
    </row>
    <row r="30" spans="1:9" ht="19.5">
      <c r="A30" s="13">
        <v>604305</v>
      </c>
      <c r="B30" s="14" t="s">
        <v>3</v>
      </c>
      <c r="C30" s="14" t="s">
        <v>63</v>
      </c>
      <c r="D30" s="14" t="s">
        <v>64</v>
      </c>
      <c r="E30" s="15">
        <v>7.5</v>
      </c>
      <c r="F30" s="15">
        <v>11</v>
      </c>
      <c r="G30" s="6">
        <v>5</v>
      </c>
      <c r="H30" s="15">
        <f t="shared" si="0"/>
        <v>16</v>
      </c>
      <c r="I30" s="15"/>
    </row>
    <row r="31" spans="1:9">
      <c r="E31">
        <f>AVERAGE(E2:E30)</f>
        <v>10.207142857142856</v>
      </c>
      <c r="F31">
        <f>AVERAGE(F2:F30)</f>
        <v>12.178571428571429</v>
      </c>
      <c r="G31">
        <f>AVERAGE(G2:G30)</f>
        <v>10.982142857142858</v>
      </c>
      <c r="H31">
        <f>AVERAGE(H2:H30)</f>
        <v>22.362068965517242</v>
      </c>
    </row>
    <row r="32" spans="1:9">
      <c r="E32">
        <f>STDEV(E2:E30)</f>
        <v>3.324925905209362</v>
      </c>
      <c r="F32">
        <f>STDEV(F2:F30)</f>
        <v>3.3116357313163576</v>
      </c>
      <c r="G32">
        <f>STDEV(G2:G30)</f>
        <v>4.1910003730594116</v>
      </c>
      <c r="H32">
        <f>STDEV(H2:H30)</f>
        <v>7.4556983860430757</v>
      </c>
    </row>
    <row r="33" spans="5:8">
      <c r="E33">
        <f>MAX(E2:E30)</f>
        <v>15</v>
      </c>
      <c r="F33">
        <f>MAX(F2:F30)</f>
        <v>18</v>
      </c>
      <c r="G33">
        <f>MAX(G2:G30)</f>
        <v>15</v>
      </c>
      <c r="H33">
        <f>MAX(H2:H30)</f>
        <v>32</v>
      </c>
    </row>
    <row r="34" spans="5:8">
      <c r="E34">
        <f>MIN(E2:E30)</f>
        <v>4.5</v>
      </c>
      <c r="F34">
        <f>MIN(F2:F30)</f>
        <v>7</v>
      </c>
      <c r="G34">
        <f>MIN(G2:G30)</f>
        <v>1.75</v>
      </c>
      <c r="H34">
        <f>MIN(H2:H30)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2018-07-22T23:48:17Z</dcterms:created>
  <dcterms:modified xsi:type="dcterms:W3CDTF">2020-01-31T11:43:41Z</dcterms:modified>
</cp:coreProperties>
</file>